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Movimentações" sheetId="3" state="visible" r:id="rId3"/>
  </sheets>
  <definedNames>
    <definedName name="_xlnm._FilterDatabase" localSheetId="1" hidden="1">'Produtos'!$A$1:$G$301</definedName>
    <definedName name="_xlnm._FilterDatabase" localSheetId="2" hidden="1">'Movimentações'!$A$1:$E$301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CONTROLE DE ESTOQUE (grátis) - taiq.app/blog/controle-de-estoque-loja-pequena</t>
        </is>
      </c>
    </row>
    <row r="2">
      <c r="A2" t="inlineStr"/>
    </row>
    <row r="3">
      <c r="A3" t="inlineStr">
        <is>
          <t>1. Aba Produtos: cadastre cada produto (e cada variante, ex.: tamanho ou cor) numa linha.</t>
        </is>
      </c>
    </row>
    <row r="4">
      <c r="A4" t="inlineStr">
        <is>
          <t xml:space="preserve">   Preencha Código, Produto, Variante e Estoque mínimo. NÃO digite nas colunas Saldo atual e Status: são fórmulas.</t>
        </is>
      </c>
    </row>
    <row r="5">
      <c r="A5" t="inlineStr">
        <is>
          <t xml:space="preserve">   O nome usado nas movimentações é a coluna 'Item (para lançar)', que junta Produto + Variante.</t>
        </is>
      </c>
    </row>
    <row r="6">
      <c r="A6" t="inlineStr">
        <is>
          <t>2. Aba Movimentações: cada entrada (compra, devolução de cliente) ou saída (venda, perda, troca) vira uma linha.</t>
        </is>
      </c>
    </row>
    <row r="7">
      <c r="A7" t="inlineStr">
        <is>
          <t xml:space="preserve">   Escolha o item na lista, escolha Entrada ou Saída, digite a quantidade (sempre positiva) e o motivo.</t>
        </is>
      </c>
    </row>
    <row r="8">
      <c r="A8" t="inlineStr">
        <is>
          <t>3. Estoque inicial: lance como uma Entrada com motivo 'Estoque inicial' (contagem do dia em que começou).</t>
        </is>
      </c>
    </row>
    <row r="9">
      <c r="A9" t="inlineStr">
        <is>
          <t>4. O Saldo atual = soma das entradas - soma das saídas do item. Status mostra REPOR quando o saldo fica igual ou abaixo do mínimo.</t>
        </is>
      </c>
    </row>
    <row r="10">
      <c r="A10" t="inlineStr">
        <is>
          <t>5. Inventário: conte o estoque físico de tempos em tempos. Se a contagem não bater, lance um ajuste</t>
        </is>
      </c>
    </row>
    <row r="11">
      <c r="A11" t="inlineStr">
        <is>
          <t xml:space="preserve">   (Entrada ou Saída com motivo 'Ajuste de inventário') pela diferença.</t>
        </is>
      </c>
    </row>
    <row r="12">
      <c r="A12" t="inlineStr">
        <is>
          <t>6. A planilha vem com 300 linhas prontas em cada aba. Precisa de mais? Copie a última linha com fórmula para baixo.</t>
        </is>
      </c>
    </row>
    <row r="13">
      <c r="A13" t="inlineStr"/>
    </row>
    <row r="14">
      <c r="A14" t="inlineStr">
        <is>
          <t>As linhas de exemplo (Camiseta básica, Caneca etc.) são só exemplo: apague ou substitua pelos seus produtos.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38" customWidth="1" min="4" max="4"/>
    <col width="15" customWidth="1" min="5" max="5"/>
    <col width="13" customWidth="1" min="6" max="6"/>
    <col width="10" customWidth="1" min="7" max="7"/>
  </cols>
  <sheetData>
    <row r="1">
      <c r="A1" s="2" t="inlineStr">
        <is>
          <t>Código</t>
        </is>
      </c>
      <c r="B1" s="2" t="inlineStr">
        <is>
          <t>Produto</t>
        </is>
      </c>
      <c r="C1" s="2" t="inlineStr">
        <is>
          <t>Variante</t>
        </is>
      </c>
      <c r="D1" s="2" t="inlineStr">
        <is>
          <t>Item (para lançar)</t>
        </is>
      </c>
      <c r="E1" s="2" t="inlineStr">
        <is>
          <t>Estoque mínimo</t>
        </is>
      </c>
      <c r="F1" s="2" t="inlineStr">
        <is>
          <t>Saldo atual</t>
        </is>
      </c>
      <c r="G1" s="2" t="inlineStr">
        <is>
          <t>Status</t>
        </is>
      </c>
    </row>
    <row r="2">
      <c r="A2" t="inlineStr">
        <is>
          <t>CAM-P</t>
        </is>
      </c>
      <c r="B2" t="inlineStr">
        <is>
          <t>Camiseta básica</t>
        </is>
      </c>
      <c r="C2" t="inlineStr">
        <is>
          <t>P</t>
        </is>
      </c>
      <c r="D2">
        <f>IF(B2="","",IF(C2="",B2,B2&amp;" - "&amp;C2))</f>
        <v/>
      </c>
      <c r="E2" t="n">
        <v>5</v>
      </c>
      <c r="F2">
        <f>IF(D2="","",SUMIFS('Movimentações'!$D:$D,'Movimentações'!$B:$B,D2,'Movimentações'!$C:$C,"Entrada")-SUMIFS('Movimentações'!$D:$D,'Movimentações'!$B:$B,D2,'Movimentações'!$C:$C,"Saída"))</f>
        <v/>
      </c>
      <c r="G2">
        <f>IF(D2="","",IF(E2="","",IF(F2&lt;=E2,"REPOR","OK")))</f>
        <v/>
      </c>
    </row>
    <row r="3">
      <c r="A3" t="inlineStr">
        <is>
          <t>CAM-M</t>
        </is>
      </c>
      <c r="B3" t="inlineStr">
        <is>
          <t>Camiseta básica</t>
        </is>
      </c>
      <c r="C3" t="inlineStr">
        <is>
          <t>M</t>
        </is>
      </c>
      <c r="D3">
        <f>IF(B3="","",IF(C3="",B3,B3&amp;" - "&amp;C3))</f>
        <v/>
      </c>
      <c r="E3" t="n">
        <v>5</v>
      </c>
      <c r="F3">
        <f>IF(D3="","",SUMIFS('Movimentações'!$D:$D,'Movimentações'!$B:$B,D3,'Movimentações'!$C:$C,"Entrada")-SUMIFS('Movimentações'!$D:$D,'Movimentações'!$B:$B,D3,'Movimentações'!$C:$C,"Saída"))</f>
        <v/>
      </c>
      <c r="G3">
        <f>IF(D3="","",IF(E3="","",IF(F3&lt;=E3,"REPOR","OK")))</f>
        <v/>
      </c>
    </row>
    <row r="4">
      <c r="A4" t="inlineStr">
        <is>
          <t>CAM-G</t>
        </is>
      </c>
      <c r="B4" t="inlineStr">
        <is>
          <t>Camiseta básica</t>
        </is>
      </c>
      <c r="C4" t="inlineStr">
        <is>
          <t>G</t>
        </is>
      </c>
      <c r="D4">
        <f>IF(B4="","",IF(C4="",B4,B4&amp;" - "&amp;C4))</f>
        <v/>
      </c>
      <c r="E4" t="n">
        <v>4</v>
      </c>
      <c r="F4">
        <f>IF(D4="","",SUMIFS('Movimentações'!$D:$D,'Movimentações'!$B:$B,D4,'Movimentações'!$C:$C,"Entrada")-SUMIFS('Movimentações'!$D:$D,'Movimentações'!$B:$B,D4,'Movimentações'!$C:$C,"Saída"))</f>
        <v/>
      </c>
      <c r="G4">
        <f>IF(D4="","",IF(E4="","",IF(F4&lt;=E4,"REPOR","OK")))</f>
        <v/>
      </c>
    </row>
    <row r="5">
      <c r="A5" t="inlineStr">
        <is>
          <t>CAN-01</t>
        </is>
      </c>
      <c r="B5" t="inlineStr">
        <is>
          <t>Caneca personalizada</t>
        </is>
      </c>
      <c r="D5">
        <f>IF(B5="","",IF(C5="",B5,B5&amp;" - "&amp;C5))</f>
        <v/>
      </c>
      <c r="E5" t="n">
        <v>3</v>
      </c>
      <c r="F5">
        <f>IF(D5="","",SUMIFS('Movimentações'!$D:$D,'Movimentações'!$B:$B,D5,'Movimentações'!$C:$C,"Entrada")-SUMIFS('Movimentações'!$D:$D,'Movimentações'!$B:$B,D5,'Movimentações'!$C:$C,"Saída"))</f>
        <v/>
      </c>
      <c r="G5">
        <f>IF(D5="","",IF(E5="","",IF(F5&lt;=E5,"REPOR","OK")))</f>
        <v/>
      </c>
    </row>
    <row r="6">
      <c r="A6" t="inlineStr">
        <is>
          <t>CAD-10</t>
        </is>
      </c>
      <c r="B6" t="inlineStr">
        <is>
          <t>Caderno 10 matérias</t>
        </is>
      </c>
      <c r="D6">
        <f>IF(B6="","",IF(C6="",B6,B6&amp;" - "&amp;C6))</f>
        <v/>
      </c>
      <c r="E6" t="n">
        <v>6</v>
      </c>
      <c r="F6">
        <f>IF(D6="","",SUMIFS('Movimentações'!$D:$D,'Movimentações'!$B:$B,D6,'Movimentações'!$C:$C,"Entrada")-SUMIFS('Movimentações'!$D:$D,'Movimentações'!$B:$B,D6,'Movimentações'!$C:$C,"Saída"))</f>
        <v/>
      </c>
      <c r="G6">
        <f>IF(D6="","",IF(E6="","",IF(F6&lt;=E6,"REPOR","OK")))</f>
        <v/>
      </c>
    </row>
    <row r="7">
      <c r="D7">
        <f>IF(B7="","",IF(C7="",B7,B7&amp;" - "&amp;C7))</f>
        <v/>
      </c>
      <c r="F7">
        <f>IF(D7="","",SUMIFS('Movimentações'!$D:$D,'Movimentações'!$B:$B,D7,'Movimentações'!$C:$C,"Entrada")-SUMIFS('Movimentações'!$D:$D,'Movimentações'!$B:$B,D7,'Movimentações'!$C:$C,"Saída"))</f>
        <v/>
      </c>
      <c r="G7">
        <f>IF(D7="","",IF(E7="","",IF(F7&lt;=E7,"REPOR","OK")))</f>
        <v/>
      </c>
    </row>
    <row r="8">
      <c r="D8">
        <f>IF(B8="","",IF(C8="",B8,B8&amp;" - "&amp;C8))</f>
        <v/>
      </c>
      <c r="F8">
        <f>IF(D8="","",SUMIFS('Movimentações'!$D:$D,'Movimentações'!$B:$B,D8,'Movimentações'!$C:$C,"Entrada")-SUMIFS('Movimentações'!$D:$D,'Movimentações'!$B:$B,D8,'Movimentações'!$C:$C,"Saída"))</f>
        <v/>
      </c>
      <c r="G8">
        <f>IF(D8="","",IF(E8="","",IF(F8&lt;=E8,"REPOR","OK")))</f>
        <v/>
      </c>
    </row>
    <row r="9">
      <c r="D9">
        <f>IF(B9="","",IF(C9="",B9,B9&amp;" - "&amp;C9))</f>
        <v/>
      </c>
      <c r="F9">
        <f>IF(D9="","",SUMIFS('Movimentações'!$D:$D,'Movimentações'!$B:$B,D9,'Movimentações'!$C:$C,"Entrada")-SUMIFS('Movimentações'!$D:$D,'Movimentações'!$B:$B,D9,'Movimentações'!$C:$C,"Saída"))</f>
        <v/>
      </c>
      <c r="G9">
        <f>IF(D9="","",IF(E9="","",IF(F9&lt;=E9,"REPOR","OK")))</f>
        <v/>
      </c>
    </row>
    <row r="10">
      <c r="D10">
        <f>IF(B10="","",IF(C10="",B10,B10&amp;" - "&amp;C10))</f>
        <v/>
      </c>
      <c r="F10">
        <f>IF(D10="","",SUMIFS('Movimentações'!$D:$D,'Movimentações'!$B:$B,D10,'Movimentações'!$C:$C,"Entrada")-SUMIFS('Movimentações'!$D:$D,'Movimentações'!$B:$B,D10,'Movimentações'!$C:$C,"Saída"))</f>
        <v/>
      </c>
      <c r="G10">
        <f>IF(D10="","",IF(E10="","",IF(F10&lt;=E10,"REPOR","OK")))</f>
        <v/>
      </c>
    </row>
    <row r="11">
      <c r="D11">
        <f>IF(B11="","",IF(C11="",B11,B11&amp;" - "&amp;C11))</f>
        <v/>
      </c>
      <c r="F11">
        <f>IF(D11="","",SUMIFS('Movimentações'!$D:$D,'Movimentações'!$B:$B,D11,'Movimentações'!$C:$C,"Entrada")-SUMIFS('Movimentações'!$D:$D,'Movimentações'!$B:$B,D11,'Movimentações'!$C:$C,"Saída"))</f>
        <v/>
      </c>
      <c r="G11">
        <f>IF(D11="","",IF(E11="","",IF(F11&lt;=E11,"REPOR","OK")))</f>
        <v/>
      </c>
    </row>
    <row r="12">
      <c r="D12">
        <f>IF(B12="","",IF(C12="",B12,B12&amp;" - "&amp;C12))</f>
        <v/>
      </c>
      <c r="F12">
        <f>IF(D12="","",SUMIFS('Movimentações'!$D:$D,'Movimentações'!$B:$B,D12,'Movimentações'!$C:$C,"Entrada")-SUMIFS('Movimentações'!$D:$D,'Movimentações'!$B:$B,D12,'Movimentações'!$C:$C,"Saída"))</f>
        <v/>
      </c>
      <c r="G12">
        <f>IF(D12="","",IF(E12="","",IF(F12&lt;=E12,"REPOR","OK")))</f>
        <v/>
      </c>
    </row>
    <row r="13">
      <c r="D13">
        <f>IF(B13="","",IF(C13="",B13,B13&amp;" - "&amp;C13))</f>
        <v/>
      </c>
      <c r="F13">
        <f>IF(D13="","",SUMIFS('Movimentações'!$D:$D,'Movimentações'!$B:$B,D13,'Movimentações'!$C:$C,"Entrada")-SUMIFS('Movimentações'!$D:$D,'Movimentações'!$B:$B,D13,'Movimentações'!$C:$C,"Saída"))</f>
        <v/>
      </c>
      <c r="G13">
        <f>IF(D13="","",IF(E13="","",IF(F13&lt;=E13,"REPOR","OK")))</f>
        <v/>
      </c>
    </row>
    <row r="14">
      <c r="D14">
        <f>IF(B14="","",IF(C14="",B14,B14&amp;" - "&amp;C14))</f>
        <v/>
      </c>
      <c r="F14">
        <f>IF(D14="","",SUMIFS('Movimentações'!$D:$D,'Movimentações'!$B:$B,D14,'Movimentações'!$C:$C,"Entrada")-SUMIFS('Movimentações'!$D:$D,'Movimentações'!$B:$B,D14,'Movimentações'!$C:$C,"Saída"))</f>
        <v/>
      </c>
      <c r="G14">
        <f>IF(D14="","",IF(E14="","",IF(F14&lt;=E14,"REPOR","OK")))</f>
        <v/>
      </c>
    </row>
    <row r="15">
      <c r="D15">
        <f>IF(B15="","",IF(C15="",B15,B15&amp;" - "&amp;C15))</f>
        <v/>
      </c>
      <c r="F15">
        <f>IF(D15="","",SUMIFS('Movimentações'!$D:$D,'Movimentações'!$B:$B,D15,'Movimentações'!$C:$C,"Entrada")-SUMIFS('Movimentações'!$D:$D,'Movimentações'!$B:$B,D15,'Movimentações'!$C:$C,"Saída"))</f>
        <v/>
      </c>
      <c r="G15">
        <f>IF(D15="","",IF(E15="","",IF(F15&lt;=E15,"REPOR","OK")))</f>
        <v/>
      </c>
    </row>
    <row r="16">
      <c r="D16">
        <f>IF(B16="","",IF(C16="",B16,B16&amp;" - "&amp;C16))</f>
        <v/>
      </c>
      <c r="F16">
        <f>IF(D16="","",SUMIFS('Movimentações'!$D:$D,'Movimentações'!$B:$B,D16,'Movimentações'!$C:$C,"Entrada")-SUMIFS('Movimentações'!$D:$D,'Movimentações'!$B:$B,D16,'Movimentações'!$C:$C,"Saída"))</f>
        <v/>
      </c>
      <c r="G16">
        <f>IF(D16="","",IF(E16="","",IF(F16&lt;=E16,"REPOR","OK")))</f>
        <v/>
      </c>
    </row>
    <row r="17">
      <c r="D17">
        <f>IF(B17="","",IF(C17="",B17,B17&amp;" - "&amp;C17))</f>
        <v/>
      </c>
      <c r="F17">
        <f>IF(D17="","",SUMIFS('Movimentações'!$D:$D,'Movimentações'!$B:$B,D17,'Movimentações'!$C:$C,"Entrada")-SUMIFS('Movimentações'!$D:$D,'Movimentações'!$B:$B,D17,'Movimentações'!$C:$C,"Saída"))</f>
        <v/>
      </c>
      <c r="G17">
        <f>IF(D17="","",IF(E17="","",IF(F17&lt;=E17,"REPOR","OK")))</f>
        <v/>
      </c>
    </row>
    <row r="18">
      <c r="D18">
        <f>IF(B18="","",IF(C18="",B18,B18&amp;" - "&amp;C18))</f>
        <v/>
      </c>
      <c r="F18">
        <f>IF(D18="","",SUMIFS('Movimentações'!$D:$D,'Movimentações'!$B:$B,D18,'Movimentações'!$C:$C,"Entrada")-SUMIFS('Movimentações'!$D:$D,'Movimentações'!$B:$B,D18,'Movimentações'!$C:$C,"Saída"))</f>
        <v/>
      </c>
      <c r="G18">
        <f>IF(D18="","",IF(E18="","",IF(F18&lt;=E18,"REPOR","OK")))</f>
        <v/>
      </c>
    </row>
    <row r="19">
      <c r="D19">
        <f>IF(B19="","",IF(C19="",B19,B19&amp;" - "&amp;C19))</f>
        <v/>
      </c>
      <c r="F19">
        <f>IF(D19="","",SUMIFS('Movimentações'!$D:$D,'Movimentações'!$B:$B,D19,'Movimentações'!$C:$C,"Entrada")-SUMIFS('Movimentações'!$D:$D,'Movimentações'!$B:$B,D19,'Movimentações'!$C:$C,"Saída"))</f>
        <v/>
      </c>
      <c r="G19">
        <f>IF(D19="","",IF(E19="","",IF(F19&lt;=E19,"REPOR","OK")))</f>
        <v/>
      </c>
    </row>
    <row r="20">
      <c r="D20">
        <f>IF(B20="","",IF(C20="",B20,B20&amp;" - "&amp;C20))</f>
        <v/>
      </c>
      <c r="F20">
        <f>IF(D20="","",SUMIFS('Movimentações'!$D:$D,'Movimentações'!$B:$B,D20,'Movimentações'!$C:$C,"Entrada")-SUMIFS('Movimentações'!$D:$D,'Movimentações'!$B:$B,D20,'Movimentações'!$C:$C,"Saída"))</f>
        <v/>
      </c>
      <c r="G20">
        <f>IF(D20="","",IF(E20="","",IF(F20&lt;=E20,"REPOR","OK")))</f>
        <v/>
      </c>
    </row>
    <row r="21">
      <c r="D21">
        <f>IF(B21="","",IF(C21="",B21,B21&amp;" - "&amp;C21))</f>
        <v/>
      </c>
      <c r="F21">
        <f>IF(D21="","",SUMIFS('Movimentações'!$D:$D,'Movimentações'!$B:$B,D21,'Movimentações'!$C:$C,"Entrada")-SUMIFS('Movimentações'!$D:$D,'Movimentações'!$B:$B,D21,'Movimentações'!$C:$C,"Saída"))</f>
        <v/>
      </c>
      <c r="G21">
        <f>IF(D21="","",IF(E21="","",IF(F21&lt;=E21,"REPOR","OK")))</f>
        <v/>
      </c>
    </row>
    <row r="22">
      <c r="D22">
        <f>IF(B22="","",IF(C22="",B22,B22&amp;" - "&amp;C22))</f>
        <v/>
      </c>
      <c r="F22">
        <f>IF(D22="","",SUMIFS('Movimentações'!$D:$D,'Movimentações'!$B:$B,D22,'Movimentações'!$C:$C,"Entrada")-SUMIFS('Movimentações'!$D:$D,'Movimentações'!$B:$B,D22,'Movimentações'!$C:$C,"Saída"))</f>
        <v/>
      </c>
      <c r="G22">
        <f>IF(D22="","",IF(E22="","",IF(F22&lt;=E22,"REPOR","OK")))</f>
        <v/>
      </c>
    </row>
    <row r="23">
      <c r="D23">
        <f>IF(B23="","",IF(C23="",B23,B23&amp;" - "&amp;C23))</f>
        <v/>
      </c>
      <c r="F23">
        <f>IF(D23="","",SUMIFS('Movimentações'!$D:$D,'Movimentações'!$B:$B,D23,'Movimentações'!$C:$C,"Entrada")-SUMIFS('Movimentações'!$D:$D,'Movimentações'!$B:$B,D23,'Movimentações'!$C:$C,"Saída"))</f>
        <v/>
      </c>
      <c r="G23">
        <f>IF(D23="","",IF(E23="","",IF(F23&lt;=E23,"REPOR","OK")))</f>
        <v/>
      </c>
    </row>
    <row r="24">
      <c r="D24">
        <f>IF(B24="","",IF(C24="",B24,B24&amp;" - "&amp;C24))</f>
        <v/>
      </c>
      <c r="F24">
        <f>IF(D24="","",SUMIFS('Movimentações'!$D:$D,'Movimentações'!$B:$B,D24,'Movimentações'!$C:$C,"Entrada")-SUMIFS('Movimentações'!$D:$D,'Movimentações'!$B:$B,D24,'Movimentações'!$C:$C,"Saída"))</f>
        <v/>
      </c>
      <c r="G24">
        <f>IF(D24="","",IF(E24="","",IF(F24&lt;=E24,"REPOR","OK")))</f>
        <v/>
      </c>
    </row>
    <row r="25">
      <c r="D25">
        <f>IF(B25="","",IF(C25="",B25,B25&amp;" - "&amp;C25))</f>
        <v/>
      </c>
      <c r="F25">
        <f>IF(D25="","",SUMIFS('Movimentações'!$D:$D,'Movimentações'!$B:$B,D25,'Movimentações'!$C:$C,"Entrada")-SUMIFS('Movimentações'!$D:$D,'Movimentações'!$B:$B,D25,'Movimentações'!$C:$C,"Saída"))</f>
        <v/>
      </c>
      <c r="G25">
        <f>IF(D25="","",IF(E25="","",IF(F25&lt;=E25,"REPOR","OK")))</f>
        <v/>
      </c>
    </row>
    <row r="26">
      <c r="D26">
        <f>IF(B26="","",IF(C26="",B26,B26&amp;" - "&amp;C26))</f>
        <v/>
      </c>
      <c r="F26">
        <f>IF(D26="","",SUMIFS('Movimentações'!$D:$D,'Movimentações'!$B:$B,D26,'Movimentações'!$C:$C,"Entrada")-SUMIFS('Movimentações'!$D:$D,'Movimentações'!$B:$B,D26,'Movimentações'!$C:$C,"Saída"))</f>
        <v/>
      </c>
      <c r="G26">
        <f>IF(D26="","",IF(E26="","",IF(F26&lt;=E26,"REPOR","OK")))</f>
        <v/>
      </c>
    </row>
    <row r="27">
      <c r="D27">
        <f>IF(B27="","",IF(C27="",B27,B27&amp;" - "&amp;C27))</f>
        <v/>
      </c>
      <c r="F27">
        <f>IF(D27="","",SUMIFS('Movimentações'!$D:$D,'Movimentações'!$B:$B,D27,'Movimentações'!$C:$C,"Entrada")-SUMIFS('Movimentações'!$D:$D,'Movimentações'!$B:$B,D27,'Movimentações'!$C:$C,"Saída"))</f>
        <v/>
      </c>
      <c r="G27">
        <f>IF(D27="","",IF(E27="","",IF(F27&lt;=E27,"REPOR","OK")))</f>
        <v/>
      </c>
    </row>
    <row r="28">
      <c r="D28">
        <f>IF(B28="","",IF(C28="",B28,B28&amp;" - "&amp;C28))</f>
        <v/>
      </c>
      <c r="F28">
        <f>IF(D28="","",SUMIFS('Movimentações'!$D:$D,'Movimentações'!$B:$B,D28,'Movimentações'!$C:$C,"Entrada")-SUMIFS('Movimentações'!$D:$D,'Movimentações'!$B:$B,D28,'Movimentações'!$C:$C,"Saída"))</f>
        <v/>
      </c>
      <c r="G28">
        <f>IF(D28="","",IF(E28="","",IF(F28&lt;=E28,"REPOR","OK")))</f>
        <v/>
      </c>
    </row>
    <row r="29">
      <c r="D29">
        <f>IF(B29="","",IF(C29="",B29,B29&amp;" - "&amp;C29))</f>
        <v/>
      </c>
      <c r="F29">
        <f>IF(D29="","",SUMIFS('Movimentações'!$D:$D,'Movimentações'!$B:$B,D29,'Movimentações'!$C:$C,"Entrada")-SUMIFS('Movimentações'!$D:$D,'Movimentações'!$B:$B,D29,'Movimentações'!$C:$C,"Saída"))</f>
        <v/>
      </c>
      <c r="G29">
        <f>IF(D29="","",IF(E29="","",IF(F29&lt;=E29,"REPOR","OK")))</f>
        <v/>
      </c>
    </row>
    <row r="30">
      <c r="D30">
        <f>IF(B30="","",IF(C30="",B30,B30&amp;" - "&amp;C30))</f>
        <v/>
      </c>
      <c r="F30">
        <f>IF(D30="","",SUMIFS('Movimentações'!$D:$D,'Movimentações'!$B:$B,D30,'Movimentações'!$C:$C,"Entrada")-SUMIFS('Movimentações'!$D:$D,'Movimentações'!$B:$B,D30,'Movimentações'!$C:$C,"Saída"))</f>
        <v/>
      </c>
      <c r="G30">
        <f>IF(D30="","",IF(E30="","",IF(F30&lt;=E30,"REPOR","OK")))</f>
        <v/>
      </c>
    </row>
    <row r="31">
      <c r="D31">
        <f>IF(B31="","",IF(C31="",B31,B31&amp;" - "&amp;C31))</f>
        <v/>
      </c>
      <c r="F31">
        <f>IF(D31="","",SUMIFS('Movimentações'!$D:$D,'Movimentações'!$B:$B,D31,'Movimentações'!$C:$C,"Entrada")-SUMIFS('Movimentações'!$D:$D,'Movimentações'!$B:$B,D31,'Movimentações'!$C:$C,"Saída"))</f>
        <v/>
      </c>
      <c r="G31">
        <f>IF(D31="","",IF(E31="","",IF(F31&lt;=E31,"REPOR","OK")))</f>
        <v/>
      </c>
    </row>
    <row r="32">
      <c r="D32">
        <f>IF(B32="","",IF(C32="",B32,B32&amp;" - "&amp;C32))</f>
        <v/>
      </c>
      <c r="F32">
        <f>IF(D32="","",SUMIFS('Movimentações'!$D:$D,'Movimentações'!$B:$B,D32,'Movimentações'!$C:$C,"Entrada")-SUMIFS('Movimentações'!$D:$D,'Movimentações'!$B:$B,D32,'Movimentações'!$C:$C,"Saída"))</f>
        <v/>
      </c>
      <c r="G32">
        <f>IF(D32="","",IF(E32="","",IF(F32&lt;=E32,"REPOR","OK")))</f>
        <v/>
      </c>
    </row>
    <row r="33">
      <c r="D33">
        <f>IF(B33="","",IF(C33="",B33,B33&amp;" - "&amp;C33))</f>
        <v/>
      </c>
      <c r="F33">
        <f>IF(D33="","",SUMIFS('Movimentações'!$D:$D,'Movimentações'!$B:$B,D33,'Movimentações'!$C:$C,"Entrada")-SUMIFS('Movimentações'!$D:$D,'Movimentações'!$B:$B,D33,'Movimentações'!$C:$C,"Saída"))</f>
        <v/>
      </c>
      <c r="G33">
        <f>IF(D33="","",IF(E33="","",IF(F33&lt;=E33,"REPOR","OK")))</f>
        <v/>
      </c>
    </row>
    <row r="34">
      <c r="D34">
        <f>IF(B34="","",IF(C34="",B34,B34&amp;" - "&amp;C34))</f>
        <v/>
      </c>
      <c r="F34">
        <f>IF(D34="","",SUMIFS('Movimentações'!$D:$D,'Movimentações'!$B:$B,D34,'Movimentações'!$C:$C,"Entrada")-SUMIFS('Movimentações'!$D:$D,'Movimentações'!$B:$B,D34,'Movimentações'!$C:$C,"Saída"))</f>
        <v/>
      </c>
      <c r="G34">
        <f>IF(D34="","",IF(E34="","",IF(F34&lt;=E34,"REPOR","OK")))</f>
        <v/>
      </c>
    </row>
    <row r="35">
      <c r="D35">
        <f>IF(B35="","",IF(C35="",B35,B35&amp;" - "&amp;C35))</f>
        <v/>
      </c>
      <c r="F35">
        <f>IF(D35="","",SUMIFS('Movimentações'!$D:$D,'Movimentações'!$B:$B,D35,'Movimentações'!$C:$C,"Entrada")-SUMIFS('Movimentações'!$D:$D,'Movimentações'!$B:$B,D35,'Movimentações'!$C:$C,"Saída"))</f>
        <v/>
      </c>
      <c r="G35">
        <f>IF(D35="","",IF(E35="","",IF(F35&lt;=E35,"REPOR","OK")))</f>
        <v/>
      </c>
    </row>
    <row r="36">
      <c r="D36">
        <f>IF(B36="","",IF(C36="",B36,B36&amp;" - "&amp;C36))</f>
        <v/>
      </c>
      <c r="F36">
        <f>IF(D36="","",SUMIFS('Movimentações'!$D:$D,'Movimentações'!$B:$B,D36,'Movimentações'!$C:$C,"Entrada")-SUMIFS('Movimentações'!$D:$D,'Movimentações'!$B:$B,D36,'Movimentações'!$C:$C,"Saída"))</f>
        <v/>
      </c>
      <c r="G36">
        <f>IF(D36="","",IF(E36="","",IF(F36&lt;=E36,"REPOR","OK")))</f>
        <v/>
      </c>
    </row>
    <row r="37">
      <c r="D37">
        <f>IF(B37="","",IF(C37="",B37,B37&amp;" - "&amp;C37))</f>
        <v/>
      </c>
      <c r="F37">
        <f>IF(D37="","",SUMIFS('Movimentações'!$D:$D,'Movimentações'!$B:$B,D37,'Movimentações'!$C:$C,"Entrada")-SUMIFS('Movimentações'!$D:$D,'Movimentações'!$B:$B,D37,'Movimentações'!$C:$C,"Saída"))</f>
        <v/>
      </c>
      <c r="G37">
        <f>IF(D37="","",IF(E37="","",IF(F37&lt;=E37,"REPOR","OK")))</f>
        <v/>
      </c>
    </row>
    <row r="38">
      <c r="D38">
        <f>IF(B38="","",IF(C38="",B38,B38&amp;" - "&amp;C38))</f>
        <v/>
      </c>
      <c r="F38">
        <f>IF(D38="","",SUMIFS('Movimentações'!$D:$D,'Movimentações'!$B:$B,D38,'Movimentações'!$C:$C,"Entrada")-SUMIFS('Movimentações'!$D:$D,'Movimentações'!$B:$B,D38,'Movimentações'!$C:$C,"Saída"))</f>
        <v/>
      </c>
      <c r="G38">
        <f>IF(D38="","",IF(E38="","",IF(F38&lt;=E38,"REPOR","OK")))</f>
        <v/>
      </c>
    </row>
    <row r="39">
      <c r="D39">
        <f>IF(B39="","",IF(C39="",B39,B39&amp;" - "&amp;C39))</f>
        <v/>
      </c>
      <c r="F39">
        <f>IF(D39="","",SUMIFS('Movimentações'!$D:$D,'Movimentações'!$B:$B,D39,'Movimentações'!$C:$C,"Entrada")-SUMIFS('Movimentações'!$D:$D,'Movimentações'!$B:$B,D39,'Movimentações'!$C:$C,"Saída"))</f>
        <v/>
      </c>
      <c r="G39">
        <f>IF(D39="","",IF(E39="","",IF(F39&lt;=E39,"REPOR","OK")))</f>
        <v/>
      </c>
    </row>
    <row r="40">
      <c r="D40">
        <f>IF(B40="","",IF(C40="",B40,B40&amp;" - "&amp;C40))</f>
        <v/>
      </c>
      <c r="F40">
        <f>IF(D40="","",SUMIFS('Movimentações'!$D:$D,'Movimentações'!$B:$B,D40,'Movimentações'!$C:$C,"Entrada")-SUMIFS('Movimentações'!$D:$D,'Movimentações'!$B:$B,D40,'Movimentações'!$C:$C,"Saída"))</f>
        <v/>
      </c>
      <c r="G40">
        <f>IF(D40="","",IF(E40="","",IF(F40&lt;=E40,"REPOR","OK")))</f>
        <v/>
      </c>
    </row>
    <row r="41">
      <c r="D41">
        <f>IF(B41="","",IF(C41="",B41,B41&amp;" - "&amp;C41))</f>
        <v/>
      </c>
      <c r="F41">
        <f>IF(D41="","",SUMIFS('Movimentações'!$D:$D,'Movimentações'!$B:$B,D41,'Movimentações'!$C:$C,"Entrada")-SUMIFS('Movimentações'!$D:$D,'Movimentações'!$B:$B,D41,'Movimentações'!$C:$C,"Saída"))</f>
        <v/>
      </c>
      <c r="G41">
        <f>IF(D41="","",IF(E41="","",IF(F41&lt;=E41,"REPOR","OK")))</f>
        <v/>
      </c>
    </row>
    <row r="42">
      <c r="D42">
        <f>IF(B42="","",IF(C42="",B42,B42&amp;" - "&amp;C42))</f>
        <v/>
      </c>
      <c r="F42">
        <f>IF(D42="","",SUMIFS('Movimentações'!$D:$D,'Movimentações'!$B:$B,D42,'Movimentações'!$C:$C,"Entrada")-SUMIFS('Movimentações'!$D:$D,'Movimentações'!$B:$B,D42,'Movimentações'!$C:$C,"Saída"))</f>
        <v/>
      </c>
      <c r="G42">
        <f>IF(D42="","",IF(E42="","",IF(F42&lt;=E42,"REPOR","OK")))</f>
        <v/>
      </c>
    </row>
    <row r="43">
      <c r="D43">
        <f>IF(B43="","",IF(C43="",B43,B43&amp;" - "&amp;C43))</f>
        <v/>
      </c>
      <c r="F43">
        <f>IF(D43="","",SUMIFS('Movimentações'!$D:$D,'Movimentações'!$B:$B,D43,'Movimentações'!$C:$C,"Entrada")-SUMIFS('Movimentações'!$D:$D,'Movimentações'!$B:$B,D43,'Movimentações'!$C:$C,"Saída"))</f>
        <v/>
      </c>
      <c r="G43">
        <f>IF(D43="","",IF(E43="","",IF(F43&lt;=E43,"REPOR","OK")))</f>
        <v/>
      </c>
    </row>
    <row r="44">
      <c r="D44">
        <f>IF(B44="","",IF(C44="",B44,B44&amp;" - "&amp;C44))</f>
        <v/>
      </c>
      <c r="F44">
        <f>IF(D44="","",SUMIFS('Movimentações'!$D:$D,'Movimentações'!$B:$B,D44,'Movimentações'!$C:$C,"Entrada")-SUMIFS('Movimentações'!$D:$D,'Movimentações'!$B:$B,D44,'Movimentações'!$C:$C,"Saída"))</f>
        <v/>
      </c>
      <c r="G44">
        <f>IF(D44="","",IF(E44="","",IF(F44&lt;=E44,"REPOR","OK")))</f>
        <v/>
      </c>
    </row>
    <row r="45">
      <c r="D45">
        <f>IF(B45="","",IF(C45="",B45,B45&amp;" - "&amp;C45))</f>
        <v/>
      </c>
      <c r="F45">
        <f>IF(D45="","",SUMIFS('Movimentações'!$D:$D,'Movimentações'!$B:$B,D45,'Movimentações'!$C:$C,"Entrada")-SUMIFS('Movimentações'!$D:$D,'Movimentações'!$B:$B,D45,'Movimentações'!$C:$C,"Saída"))</f>
        <v/>
      </c>
      <c r="G45">
        <f>IF(D45="","",IF(E45="","",IF(F45&lt;=E45,"REPOR","OK")))</f>
        <v/>
      </c>
    </row>
    <row r="46">
      <c r="D46">
        <f>IF(B46="","",IF(C46="",B46,B46&amp;" - "&amp;C46))</f>
        <v/>
      </c>
      <c r="F46">
        <f>IF(D46="","",SUMIFS('Movimentações'!$D:$D,'Movimentações'!$B:$B,D46,'Movimentações'!$C:$C,"Entrada")-SUMIFS('Movimentações'!$D:$D,'Movimentações'!$B:$B,D46,'Movimentações'!$C:$C,"Saída"))</f>
        <v/>
      </c>
      <c r="G46">
        <f>IF(D46="","",IF(E46="","",IF(F46&lt;=E46,"REPOR","OK")))</f>
        <v/>
      </c>
    </row>
    <row r="47">
      <c r="D47">
        <f>IF(B47="","",IF(C47="",B47,B47&amp;" - "&amp;C47))</f>
        <v/>
      </c>
      <c r="F47">
        <f>IF(D47="","",SUMIFS('Movimentações'!$D:$D,'Movimentações'!$B:$B,D47,'Movimentações'!$C:$C,"Entrada")-SUMIFS('Movimentações'!$D:$D,'Movimentações'!$B:$B,D47,'Movimentações'!$C:$C,"Saída"))</f>
        <v/>
      </c>
      <c r="G47">
        <f>IF(D47="","",IF(E47="","",IF(F47&lt;=E47,"REPOR","OK")))</f>
        <v/>
      </c>
    </row>
    <row r="48">
      <c r="D48">
        <f>IF(B48="","",IF(C48="",B48,B48&amp;" - "&amp;C48))</f>
        <v/>
      </c>
      <c r="F48">
        <f>IF(D48="","",SUMIFS('Movimentações'!$D:$D,'Movimentações'!$B:$B,D48,'Movimentações'!$C:$C,"Entrada")-SUMIFS('Movimentações'!$D:$D,'Movimentações'!$B:$B,D48,'Movimentações'!$C:$C,"Saída"))</f>
        <v/>
      </c>
      <c r="G48">
        <f>IF(D48="","",IF(E48="","",IF(F48&lt;=E48,"REPOR","OK")))</f>
        <v/>
      </c>
    </row>
    <row r="49">
      <c r="D49">
        <f>IF(B49="","",IF(C49="",B49,B49&amp;" - "&amp;C49))</f>
        <v/>
      </c>
      <c r="F49">
        <f>IF(D49="","",SUMIFS('Movimentações'!$D:$D,'Movimentações'!$B:$B,D49,'Movimentações'!$C:$C,"Entrada")-SUMIFS('Movimentações'!$D:$D,'Movimentações'!$B:$B,D49,'Movimentações'!$C:$C,"Saída"))</f>
        <v/>
      </c>
      <c r="G49">
        <f>IF(D49="","",IF(E49="","",IF(F49&lt;=E49,"REPOR","OK")))</f>
        <v/>
      </c>
    </row>
    <row r="50">
      <c r="D50">
        <f>IF(B50="","",IF(C50="",B50,B50&amp;" - "&amp;C50))</f>
        <v/>
      </c>
      <c r="F50">
        <f>IF(D50="","",SUMIFS('Movimentações'!$D:$D,'Movimentações'!$B:$B,D50,'Movimentações'!$C:$C,"Entrada")-SUMIFS('Movimentações'!$D:$D,'Movimentações'!$B:$B,D50,'Movimentações'!$C:$C,"Saída"))</f>
        <v/>
      </c>
      <c r="G50">
        <f>IF(D50="","",IF(E50="","",IF(F50&lt;=E50,"REPOR","OK")))</f>
        <v/>
      </c>
    </row>
    <row r="51">
      <c r="D51">
        <f>IF(B51="","",IF(C51="",B51,B51&amp;" - "&amp;C51))</f>
        <v/>
      </c>
      <c r="F51">
        <f>IF(D51="","",SUMIFS('Movimentações'!$D:$D,'Movimentações'!$B:$B,D51,'Movimentações'!$C:$C,"Entrada")-SUMIFS('Movimentações'!$D:$D,'Movimentações'!$B:$B,D51,'Movimentações'!$C:$C,"Saída"))</f>
        <v/>
      </c>
      <c r="G51">
        <f>IF(D51="","",IF(E51="","",IF(F51&lt;=E51,"REPOR","OK")))</f>
        <v/>
      </c>
    </row>
    <row r="52">
      <c r="D52">
        <f>IF(B52="","",IF(C52="",B52,B52&amp;" - "&amp;C52))</f>
        <v/>
      </c>
      <c r="F52">
        <f>IF(D52="","",SUMIFS('Movimentações'!$D:$D,'Movimentações'!$B:$B,D52,'Movimentações'!$C:$C,"Entrada")-SUMIFS('Movimentações'!$D:$D,'Movimentações'!$B:$B,D52,'Movimentações'!$C:$C,"Saída"))</f>
        <v/>
      </c>
      <c r="G52">
        <f>IF(D52="","",IF(E52="","",IF(F52&lt;=E52,"REPOR","OK")))</f>
        <v/>
      </c>
    </row>
    <row r="53">
      <c r="D53">
        <f>IF(B53="","",IF(C53="",B53,B53&amp;" - "&amp;C53))</f>
        <v/>
      </c>
      <c r="F53">
        <f>IF(D53="","",SUMIFS('Movimentações'!$D:$D,'Movimentações'!$B:$B,D53,'Movimentações'!$C:$C,"Entrada")-SUMIFS('Movimentações'!$D:$D,'Movimentações'!$B:$B,D53,'Movimentações'!$C:$C,"Saída"))</f>
        <v/>
      </c>
      <c r="G53">
        <f>IF(D53="","",IF(E53="","",IF(F53&lt;=E53,"REPOR","OK")))</f>
        <v/>
      </c>
    </row>
    <row r="54">
      <c r="D54">
        <f>IF(B54="","",IF(C54="",B54,B54&amp;" - "&amp;C54))</f>
        <v/>
      </c>
      <c r="F54">
        <f>IF(D54="","",SUMIFS('Movimentações'!$D:$D,'Movimentações'!$B:$B,D54,'Movimentações'!$C:$C,"Entrada")-SUMIFS('Movimentações'!$D:$D,'Movimentações'!$B:$B,D54,'Movimentações'!$C:$C,"Saída"))</f>
        <v/>
      </c>
      <c r="G54">
        <f>IF(D54="","",IF(E54="","",IF(F54&lt;=E54,"REPOR","OK")))</f>
        <v/>
      </c>
    </row>
    <row r="55">
      <c r="D55">
        <f>IF(B55="","",IF(C55="",B55,B55&amp;" - "&amp;C55))</f>
        <v/>
      </c>
      <c r="F55">
        <f>IF(D55="","",SUMIFS('Movimentações'!$D:$D,'Movimentações'!$B:$B,D55,'Movimentações'!$C:$C,"Entrada")-SUMIFS('Movimentações'!$D:$D,'Movimentações'!$B:$B,D55,'Movimentações'!$C:$C,"Saída"))</f>
        <v/>
      </c>
      <c r="G55">
        <f>IF(D55="","",IF(E55="","",IF(F55&lt;=E55,"REPOR","OK")))</f>
        <v/>
      </c>
    </row>
    <row r="56">
      <c r="D56">
        <f>IF(B56="","",IF(C56="",B56,B56&amp;" - "&amp;C56))</f>
        <v/>
      </c>
      <c r="F56">
        <f>IF(D56="","",SUMIFS('Movimentações'!$D:$D,'Movimentações'!$B:$B,D56,'Movimentações'!$C:$C,"Entrada")-SUMIFS('Movimentações'!$D:$D,'Movimentações'!$B:$B,D56,'Movimentações'!$C:$C,"Saída"))</f>
        <v/>
      </c>
      <c r="G56">
        <f>IF(D56="","",IF(E56="","",IF(F56&lt;=E56,"REPOR","OK")))</f>
        <v/>
      </c>
    </row>
    <row r="57">
      <c r="D57">
        <f>IF(B57="","",IF(C57="",B57,B57&amp;" - "&amp;C57))</f>
        <v/>
      </c>
      <c r="F57">
        <f>IF(D57="","",SUMIFS('Movimentações'!$D:$D,'Movimentações'!$B:$B,D57,'Movimentações'!$C:$C,"Entrada")-SUMIFS('Movimentações'!$D:$D,'Movimentações'!$B:$B,D57,'Movimentações'!$C:$C,"Saída"))</f>
        <v/>
      </c>
      <c r="G57">
        <f>IF(D57="","",IF(E57="","",IF(F57&lt;=E57,"REPOR","OK")))</f>
        <v/>
      </c>
    </row>
    <row r="58">
      <c r="D58">
        <f>IF(B58="","",IF(C58="",B58,B58&amp;" - "&amp;C58))</f>
        <v/>
      </c>
      <c r="F58">
        <f>IF(D58="","",SUMIFS('Movimentações'!$D:$D,'Movimentações'!$B:$B,D58,'Movimentações'!$C:$C,"Entrada")-SUMIFS('Movimentações'!$D:$D,'Movimentações'!$B:$B,D58,'Movimentações'!$C:$C,"Saída"))</f>
        <v/>
      </c>
      <c r="G58">
        <f>IF(D58="","",IF(E58="","",IF(F58&lt;=E58,"REPOR","OK")))</f>
        <v/>
      </c>
    </row>
    <row r="59">
      <c r="D59">
        <f>IF(B59="","",IF(C59="",B59,B59&amp;" - "&amp;C59))</f>
        <v/>
      </c>
      <c r="F59">
        <f>IF(D59="","",SUMIFS('Movimentações'!$D:$D,'Movimentações'!$B:$B,D59,'Movimentações'!$C:$C,"Entrada")-SUMIFS('Movimentações'!$D:$D,'Movimentações'!$B:$B,D59,'Movimentações'!$C:$C,"Saída"))</f>
        <v/>
      </c>
      <c r="G59">
        <f>IF(D59="","",IF(E59="","",IF(F59&lt;=E59,"REPOR","OK")))</f>
        <v/>
      </c>
    </row>
    <row r="60">
      <c r="D60">
        <f>IF(B60="","",IF(C60="",B60,B60&amp;" - "&amp;C60))</f>
        <v/>
      </c>
      <c r="F60">
        <f>IF(D60="","",SUMIFS('Movimentações'!$D:$D,'Movimentações'!$B:$B,D60,'Movimentações'!$C:$C,"Entrada")-SUMIFS('Movimentações'!$D:$D,'Movimentações'!$B:$B,D60,'Movimentações'!$C:$C,"Saída"))</f>
        <v/>
      </c>
      <c r="G60">
        <f>IF(D60="","",IF(E60="","",IF(F60&lt;=E60,"REPOR","OK")))</f>
        <v/>
      </c>
    </row>
    <row r="61">
      <c r="D61">
        <f>IF(B61="","",IF(C61="",B61,B61&amp;" - "&amp;C61))</f>
        <v/>
      </c>
      <c r="F61">
        <f>IF(D61="","",SUMIFS('Movimentações'!$D:$D,'Movimentações'!$B:$B,D61,'Movimentações'!$C:$C,"Entrada")-SUMIFS('Movimentações'!$D:$D,'Movimentações'!$B:$B,D61,'Movimentações'!$C:$C,"Saída"))</f>
        <v/>
      </c>
      <c r="G61">
        <f>IF(D61="","",IF(E61="","",IF(F61&lt;=E61,"REPOR","OK")))</f>
        <v/>
      </c>
    </row>
    <row r="62">
      <c r="D62">
        <f>IF(B62="","",IF(C62="",B62,B62&amp;" - "&amp;C62))</f>
        <v/>
      </c>
      <c r="F62">
        <f>IF(D62="","",SUMIFS('Movimentações'!$D:$D,'Movimentações'!$B:$B,D62,'Movimentações'!$C:$C,"Entrada")-SUMIFS('Movimentações'!$D:$D,'Movimentações'!$B:$B,D62,'Movimentações'!$C:$C,"Saída"))</f>
        <v/>
      </c>
      <c r="G62">
        <f>IF(D62="","",IF(E62="","",IF(F62&lt;=E62,"REPOR","OK")))</f>
        <v/>
      </c>
    </row>
    <row r="63">
      <c r="D63">
        <f>IF(B63="","",IF(C63="",B63,B63&amp;" - "&amp;C63))</f>
        <v/>
      </c>
      <c r="F63">
        <f>IF(D63="","",SUMIFS('Movimentações'!$D:$D,'Movimentações'!$B:$B,D63,'Movimentações'!$C:$C,"Entrada")-SUMIFS('Movimentações'!$D:$D,'Movimentações'!$B:$B,D63,'Movimentações'!$C:$C,"Saída"))</f>
        <v/>
      </c>
      <c r="G63">
        <f>IF(D63="","",IF(E63="","",IF(F63&lt;=E63,"REPOR","OK")))</f>
        <v/>
      </c>
    </row>
    <row r="64">
      <c r="D64">
        <f>IF(B64="","",IF(C64="",B64,B64&amp;" - "&amp;C64))</f>
        <v/>
      </c>
      <c r="F64">
        <f>IF(D64="","",SUMIFS('Movimentações'!$D:$D,'Movimentações'!$B:$B,D64,'Movimentações'!$C:$C,"Entrada")-SUMIFS('Movimentações'!$D:$D,'Movimentações'!$B:$B,D64,'Movimentações'!$C:$C,"Saída"))</f>
        <v/>
      </c>
      <c r="G64">
        <f>IF(D64="","",IF(E64="","",IF(F64&lt;=E64,"REPOR","OK")))</f>
        <v/>
      </c>
    </row>
    <row r="65">
      <c r="D65">
        <f>IF(B65="","",IF(C65="",B65,B65&amp;" - "&amp;C65))</f>
        <v/>
      </c>
      <c r="F65">
        <f>IF(D65="","",SUMIFS('Movimentações'!$D:$D,'Movimentações'!$B:$B,D65,'Movimentações'!$C:$C,"Entrada")-SUMIFS('Movimentações'!$D:$D,'Movimentações'!$B:$B,D65,'Movimentações'!$C:$C,"Saída"))</f>
        <v/>
      </c>
      <c r="G65">
        <f>IF(D65="","",IF(E65="","",IF(F65&lt;=E65,"REPOR","OK")))</f>
        <v/>
      </c>
    </row>
    <row r="66">
      <c r="D66">
        <f>IF(B66="","",IF(C66="",B66,B66&amp;" - "&amp;C66))</f>
        <v/>
      </c>
      <c r="F66">
        <f>IF(D66="","",SUMIFS('Movimentações'!$D:$D,'Movimentações'!$B:$B,D66,'Movimentações'!$C:$C,"Entrada")-SUMIFS('Movimentações'!$D:$D,'Movimentações'!$B:$B,D66,'Movimentações'!$C:$C,"Saída"))</f>
        <v/>
      </c>
      <c r="G66">
        <f>IF(D66="","",IF(E66="","",IF(F66&lt;=E66,"REPOR","OK")))</f>
        <v/>
      </c>
    </row>
    <row r="67">
      <c r="D67">
        <f>IF(B67="","",IF(C67="",B67,B67&amp;" - "&amp;C67))</f>
        <v/>
      </c>
      <c r="F67">
        <f>IF(D67="","",SUMIFS('Movimentações'!$D:$D,'Movimentações'!$B:$B,D67,'Movimentações'!$C:$C,"Entrada")-SUMIFS('Movimentações'!$D:$D,'Movimentações'!$B:$B,D67,'Movimentações'!$C:$C,"Saída"))</f>
        <v/>
      </c>
      <c r="G67">
        <f>IF(D67="","",IF(E67="","",IF(F67&lt;=E67,"REPOR","OK")))</f>
        <v/>
      </c>
    </row>
    <row r="68">
      <c r="D68">
        <f>IF(B68="","",IF(C68="",B68,B68&amp;" - "&amp;C68))</f>
        <v/>
      </c>
      <c r="F68">
        <f>IF(D68="","",SUMIFS('Movimentações'!$D:$D,'Movimentações'!$B:$B,D68,'Movimentações'!$C:$C,"Entrada")-SUMIFS('Movimentações'!$D:$D,'Movimentações'!$B:$B,D68,'Movimentações'!$C:$C,"Saída"))</f>
        <v/>
      </c>
      <c r="G68">
        <f>IF(D68="","",IF(E68="","",IF(F68&lt;=E68,"REPOR","OK")))</f>
        <v/>
      </c>
    </row>
    <row r="69">
      <c r="D69">
        <f>IF(B69="","",IF(C69="",B69,B69&amp;" - "&amp;C69))</f>
        <v/>
      </c>
      <c r="F69">
        <f>IF(D69="","",SUMIFS('Movimentações'!$D:$D,'Movimentações'!$B:$B,D69,'Movimentações'!$C:$C,"Entrada")-SUMIFS('Movimentações'!$D:$D,'Movimentações'!$B:$B,D69,'Movimentações'!$C:$C,"Saída"))</f>
        <v/>
      </c>
      <c r="G69">
        <f>IF(D69="","",IF(E69="","",IF(F69&lt;=E69,"REPOR","OK")))</f>
        <v/>
      </c>
    </row>
    <row r="70">
      <c r="D70">
        <f>IF(B70="","",IF(C70="",B70,B70&amp;" - "&amp;C70))</f>
        <v/>
      </c>
      <c r="F70">
        <f>IF(D70="","",SUMIFS('Movimentações'!$D:$D,'Movimentações'!$B:$B,D70,'Movimentações'!$C:$C,"Entrada")-SUMIFS('Movimentações'!$D:$D,'Movimentações'!$B:$B,D70,'Movimentações'!$C:$C,"Saída"))</f>
        <v/>
      </c>
      <c r="G70">
        <f>IF(D70="","",IF(E70="","",IF(F70&lt;=E70,"REPOR","OK")))</f>
        <v/>
      </c>
    </row>
    <row r="71">
      <c r="D71">
        <f>IF(B71="","",IF(C71="",B71,B71&amp;" - "&amp;C71))</f>
        <v/>
      </c>
      <c r="F71">
        <f>IF(D71="","",SUMIFS('Movimentações'!$D:$D,'Movimentações'!$B:$B,D71,'Movimentações'!$C:$C,"Entrada")-SUMIFS('Movimentações'!$D:$D,'Movimentações'!$B:$B,D71,'Movimentações'!$C:$C,"Saída"))</f>
        <v/>
      </c>
      <c r="G71">
        <f>IF(D71="","",IF(E71="","",IF(F71&lt;=E71,"REPOR","OK")))</f>
        <v/>
      </c>
    </row>
    <row r="72">
      <c r="D72">
        <f>IF(B72="","",IF(C72="",B72,B72&amp;" - "&amp;C72))</f>
        <v/>
      </c>
      <c r="F72">
        <f>IF(D72="","",SUMIFS('Movimentações'!$D:$D,'Movimentações'!$B:$B,D72,'Movimentações'!$C:$C,"Entrada")-SUMIFS('Movimentações'!$D:$D,'Movimentações'!$B:$B,D72,'Movimentações'!$C:$C,"Saída"))</f>
        <v/>
      </c>
      <c r="G72">
        <f>IF(D72="","",IF(E72="","",IF(F72&lt;=E72,"REPOR","OK")))</f>
        <v/>
      </c>
    </row>
    <row r="73">
      <c r="D73">
        <f>IF(B73="","",IF(C73="",B73,B73&amp;" - "&amp;C73))</f>
        <v/>
      </c>
      <c r="F73">
        <f>IF(D73="","",SUMIFS('Movimentações'!$D:$D,'Movimentações'!$B:$B,D73,'Movimentações'!$C:$C,"Entrada")-SUMIFS('Movimentações'!$D:$D,'Movimentações'!$B:$B,D73,'Movimentações'!$C:$C,"Saída"))</f>
        <v/>
      </c>
      <c r="G73">
        <f>IF(D73="","",IF(E73="","",IF(F73&lt;=E73,"REPOR","OK")))</f>
        <v/>
      </c>
    </row>
    <row r="74">
      <c r="D74">
        <f>IF(B74="","",IF(C74="",B74,B74&amp;" - "&amp;C74))</f>
        <v/>
      </c>
      <c r="F74">
        <f>IF(D74="","",SUMIFS('Movimentações'!$D:$D,'Movimentações'!$B:$B,D74,'Movimentações'!$C:$C,"Entrada")-SUMIFS('Movimentações'!$D:$D,'Movimentações'!$B:$B,D74,'Movimentações'!$C:$C,"Saída"))</f>
        <v/>
      </c>
      <c r="G74">
        <f>IF(D74="","",IF(E74="","",IF(F74&lt;=E74,"REPOR","OK")))</f>
        <v/>
      </c>
    </row>
    <row r="75">
      <c r="D75">
        <f>IF(B75="","",IF(C75="",B75,B75&amp;" - "&amp;C75))</f>
        <v/>
      </c>
      <c r="F75">
        <f>IF(D75="","",SUMIFS('Movimentações'!$D:$D,'Movimentações'!$B:$B,D75,'Movimentações'!$C:$C,"Entrada")-SUMIFS('Movimentações'!$D:$D,'Movimentações'!$B:$B,D75,'Movimentações'!$C:$C,"Saída"))</f>
        <v/>
      </c>
      <c r="G75">
        <f>IF(D75="","",IF(E75="","",IF(F75&lt;=E75,"REPOR","OK")))</f>
        <v/>
      </c>
    </row>
    <row r="76">
      <c r="D76">
        <f>IF(B76="","",IF(C76="",B76,B76&amp;" - "&amp;C76))</f>
        <v/>
      </c>
      <c r="F76">
        <f>IF(D76="","",SUMIFS('Movimentações'!$D:$D,'Movimentações'!$B:$B,D76,'Movimentações'!$C:$C,"Entrada")-SUMIFS('Movimentações'!$D:$D,'Movimentações'!$B:$B,D76,'Movimentações'!$C:$C,"Saída"))</f>
        <v/>
      </c>
      <c r="G76">
        <f>IF(D76="","",IF(E76="","",IF(F76&lt;=E76,"REPOR","OK")))</f>
        <v/>
      </c>
    </row>
    <row r="77">
      <c r="D77">
        <f>IF(B77="","",IF(C77="",B77,B77&amp;" - "&amp;C77))</f>
        <v/>
      </c>
      <c r="F77">
        <f>IF(D77="","",SUMIFS('Movimentações'!$D:$D,'Movimentações'!$B:$B,D77,'Movimentações'!$C:$C,"Entrada")-SUMIFS('Movimentações'!$D:$D,'Movimentações'!$B:$B,D77,'Movimentações'!$C:$C,"Saída"))</f>
        <v/>
      </c>
      <c r="G77">
        <f>IF(D77="","",IF(E77="","",IF(F77&lt;=E77,"REPOR","OK")))</f>
        <v/>
      </c>
    </row>
    <row r="78">
      <c r="D78">
        <f>IF(B78="","",IF(C78="",B78,B78&amp;" - "&amp;C78))</f>
        <v/>
      </c>
      <c r="F78">
        <f>IF(D78="","",SUMIFS('Movimentações'!$D:$D,'Movimentações'!$B:$B,D78,'Movimentações'!$C:$C,"Entrada")-SUMIFS('Movimentações'!$D:$D,'Movimentações'!$B:$B,D78,'Movimentações'!$C:$C,"Saída"))</f>
        <v/>
      </c>
      <c r="G78">
        <f>IF(D78="","",IF(E78="","",IF(F78&lt;=E78,"REPOR","OK")))</f>
        <v/>
      </c>
    </row>
    <row r="79">
      <c r="D79">
        <f>IF(B79="","",IF(C79="",B79,B79&amp;" - "&amp;C79))</f>
        <v/>
      </c>
      <c r="F79">
        <f>IF(D79="","",SUMIFS('Movimentações'!$D:$D,'Movimentações'!$B:$B,D79,'Movimentações'!$C:$C,"Entrada")-SUMIFS('Movimentações'!$D:$D,'Movimentações'!$B:$B,D79,'Movimentações'!$C:$C,"Saída"))</f>
        <v/>
      </c>
      <c r="G79">
        <f>IF(D79="","",IF(E79="","",IF(F79&lt;=E79,"REPOR","OK")))</f>
        <v/>
      </c>
    </row>
    <row r="80">
      <c r="D80">
        <f>IF(B80="","",IF(C80="",B80,B80&amp;" - "&amp;C80))</f>
        <v/>
      </c>
      <c r="F80">
        <f>IF(D80="","",SUMIFS('Movimentações'!$D:$D,'Movimentações'!$B:$B,D80,'Movimentações'!$C:$C,"Entrada")-SUMIFS('Movimentações'!$D:$D,'Movimentações'!$B:$B,D80,'Movimentações'!$C:$C,"Saída"))</f>
        <v/>
      </c>
      <c r="G80">
        <f>IF(D80="","",IF(E80="","",IF(F80&lt;=E80,"REPOR","OK")))</f>
        <v/>
      </c>
    </row>
    <row r="81">
      <c r="D81">
        <f>IF(B81="","",IF(C81="",B81,B81&amp;" - "&amp;C81))</f>
        <v/>
      </c>
      <c r="F81">
        <f>IF(D81="","",SUMIFS('Movimentações'!$D:$D,'Movimentações'!$B:$B,D81,'Movimentações'!$C:$C,"Entrada")-SUMIFS('Movimentações'!$D:$D,'Movimentações'!$B:$B,D81,'Movimentações'!$C:$C,"Saída"))</f>
        <v/>
      </c>
      <c r="G81">
        <f>IF(D81="","",IF(E81="","",IF(F81&lt;=E81,"REPOR","OK")))</f>
        <v/>
      </c>
    </row>
    <row r="82">
      <c r="D82">
        <f>IF(B82="","",IF(C82="",B82,B82&amp;" - "&amp;C82))</f>
        <v/>
      </c>
      <c r="F82">
        <f>IF(D82="","",SUMIFS('Movimentações'!$D:$D,'Movimentações'!$B:$B,D82,'Movimentações'!$C:$C,"Entrada")-SUMIFS('Movimentações'!$D:$D,'Movimentações'!$B:$B,D82,'Movimentações'!$C:$C,"Saída"))</f>
        <v/>
      </c>
      <c r="G82">
        <f>IF(D82="","",IF(E82="","",IF(F82&lt;=E82,"REPOR","OK")))</f>
        <v/>
      </c>
    </row>
    <row r="83">
      <c r="D83">
        <f>IF(B83="","",IF(C83="",B83,B83&amp;" - "&amp;C83))</f>
        <v/>
      </c>
      <c r="F83">
        <f>IF(D83="","",SUMIFS('Movimentações'!$D:$D,'Movimentações'!$B:$B,D83,'Movimentações'!$C:$C,"Entrada")-SUMIFS('Movimentações'!$D:$D,'Movimentações'!$B:$B,D83,'Movimentações'!$C:$C,"Saída"))</f>
        <v/>
      </c>
      <c r="G83">
        <f>IF(D83="","",IF(E83="","",IF(F83&lt;=E83,"REPOR","OK")))</f>
        <v/>
      </c>
    </row>
    <row r="84">
      <c r="D84">
        <f>IF(B84="","",IF(C84="",B84,B84&amp;" - "&amp;C84))</f>
        <v/>
      </c>
      <c r="F84">
        <f>IF(D84="","",SUMIFS('Movimentações'!$D:$D,'Movimentações'!$B:$B,D84,'Movimentações'!$C:$C,"Entrada")-SUMIFS('Movimentações'!$D:$D,'Movimentações'!$B:$B,D84,'Movimentações'!$C:$C,"Saída"))</f>
        <v/>
      </c>
      <c r="G84">
        <f>IF(D84="","",IF(E84="","",IF(F84&lt;=E84,"REPOR","OK")))</f>
        <v/>
      </c>
    </row>
    <row r="85">
      <c r="D85">
        <f>IF(B85="","",IF(C85="",B85,B85&amp;" - "&amp;C85))</f>
        <v/>
      </c>
      <c r="F85">
        <f>IF(D85="","",SUMIFS('Movimentações'!$D:$D,'Movimentações'!$B:$B,D85,'Movimentações'!$C:$C,"Entrada")-SUMIFS('Movimentações'!$D:$D,'Movimentações'!$B:$B,D85,'Movimentações'!$C:$C,"Saída"))</f>
        <v/>
      </c>
      <c r="G85">
        <f>IF(D85="","",IF(E85="","",IF(F85&lt;=E85,"REPOR","OK")))</f>
        <v/>
      </c>
    </row>
    <row r="86">
      <c r="D86">
        <f>IF(B86="","",IF(C86="",B86,B86&amp;" - "&amp;C86))</f>
        <v/>
      </c>
      <c r="F86">
        <f>IF(D86="","",SUMIFS('Movimentações'!$D:$D,'Movimentações'!$B:$B,D86,'Movimentações'!$C:$C,"Entrada")-SUMIFS('Movimentações'!$D:$D,'Movimentações'!$B:$B,D86,'Movimentações'!$C:$C,"Saída"))</f>
        <v/>
      </c>
      <c r="G86">
        <f>IF(D86="","",IF(E86="","",IF(F86&lt;=E86,"REPOR","OK")))</f>
        <v/>
      </c>
    </row>
    <row r="87">
      <c r="D87">
        <f>IF(B87="","",IF(C87="",B87,B87&amp;" - "&amp;C87))</f>
        <v/>
      </c>
      <c r="F87">
        <f>IF(D87="","",SUMIFS('Movimentações'!$D:$D,'Movimentações'!$B:$B,D87,'Movimentações'!$C:$C,"Entrada")-SUMIFS('Movimentações'!$D:$D,'Movimentações'!$B:$B,D87,'Movimentações'!$C:$C,"Saída"))</f>
        <v/>
      </c>
      <c r="G87">
        <f>IF(D87="","",IF(E87="","",IF(F87&lt;=E87,"REPOR","OK")))</f>
        <v/>
      </c>
    </row>
    <row r="88">
      <c r="D88">
        <f>IF(B88="","",IF(C88="",B88,B88&amp;" - "&amp;C88))</f>
        <v/>
      </c>
      <c r="F88">
        <f>IF(D88="","",SUMIFS('Movimentações'!$D:$D,'Movimentações'!$B:$B,D88,'Movimentações'!$C:$C,"Entrada")-SUMIFS('Movimentações'!$D:$D,'Movimentações'!$B:$B,D88,'Movimentações'!$C:$C,"Saída"))</f>
        <v/>
      </c>
      <c r="G88">
        <f>IF(D88="","",IF(E88="","",IF(F88&lt;=E88,"REPOR","OK")))</f>
        <v/>
      </c>
    </row>
    <row r="89">
      <c r="D89">
        <f>IF(B89="","",IF(C89="",B89,B89&amp;" - "&amp;C89))</f>
        <v/>
      </c>
      <c r="F89">
        <f>IF(D89="","",SUMIFS('Movimentações'!$D:$D,'Movimentações'!$B:$B,D89,'Movimentações'!$C:$C,"Entrada")-SUMIFS('Movimentações'!$D:$D,'Movimentações'!$B:$B,D89,'Movimentações'!$C:$C,"Saída"))</f>
        <v/>
      </c>
      <c r="G89">
        <f>IF(D89="","",IF(E89="","",IF(F89&lt;=E89,"REPOR","OK")))</f>
        <v/>
      </c>
    </row>
    <row r="90">
      <c r="D90">
        <f>IF(B90="","",IF(C90="",B90,B90&amp;" - "&amp;C90))</f>
        <v/>
      </c>
      <c r="F90">
        <f>IF(D90="","",SUMIFS('Movimentações'!$D:$D,'Movimentações'!$B:$B,D90,'Movimentações'!$C:$C,"Entrada")-SUMIFS('Movimentações'!$D:$D,'Movimentações'!$B:$B,D90,'Movimentações'!$C:$C,"Saída"))</f>
        <v/>
      </c>
      <c r="G90">
        <f>IF(D90="","",IF(E90="","",IF(F90&lt;=E90,"REPOR","OK")))</f>
        <v/>
      </c>
    </row>
    <row r="91">
      <c r="D91">
        <f>IF(B91="","",IF(C91="",B91,B91&amp;" - "&amp;C91))</f>
        <v/>
      </c>
      <c r="F91">
        <f>IF(D91="","",SUMIFS('Movimentações'!$D:$D,'Movimentações'!$B:$B,D91,'Movimentações'!$C:$C,"Entrada")-SUMIFS('Movimentações'!$D:$D,'Movimentações'!$B:$B,D91,'Movimentações'!$C:$C,"Saída"))</f>
        <v/>
      </c>
      <c r="G91">
        <f>IF(D91="","",IF(E91="","",IF(F91&lt;=E91,"REPOR","OK")))</f>
        <v/>
      </c>
    </row>
    <row r="92">
      <c r="D92">
        <f>IF(B92="","",IF(C92="",B92,B92&amp;" - "&amp;C92))</f>
        <v/>
      </c>
      <c r="F92">
        <f>IF(D92="","",SUMIFS('Movimentações'!$D:$D,'Movimentações'!$B:$B,D92,'Movimentações'!$C:$C,"Entrada")-SUMIFS('Movimentações'!$D:$D,'Movimentações'!$B:$B,D92,'Movimentações'!$C:$C,"Saída"))</f>
        <v/>
      </c>
      <c r="G92">
        <f>IF(D92="","",IF(E92="","",IF(F92&lt;=E92,"REPOR","OK")))</f>
        <v/>
      </c>
    </row>
    <row r="93">
      <c r="D93">
        <f>IF(B93="","",IF(C93="",B93,B93&amp;" - "&amp;C93))</f>
        <v/>
      </c>
      <c r="F93">
        <f>IF(D93="","",SUMIFS('Movimentações'!$D:$D,'Movimentações'!$B:$B,D93,'Movimentações'!$C:$C,"Entrada")-SUMIFS('Movimentações'!$D:$D,'Movimentações'!$B:$B,D93,'Movimentações'!$C:$C,"Saída"))</f>
        <v/>
      </c>
      <c r="G93">
        <f>IF(D93="","",IF(E93="","",IF(F93&lt;=E93,"REPOR","OK")))</f>
        <v/>
      </c>
    </row>
    <row r="94">
      <c r="D94">
        <f>IF(B94="","",IF(C94="",B94,B94&amp;" - "&amp;C94))</f>
        <v/>
      </c>
      <c r="F94">
        <f>IF(D94="","",SUMIFS('Movimentações'!$D:$D,'Movimentações'!$B:$B,D94,'Movimentações'!$C:$C,"Entrada")-SUMIFS('Movimentações'!$D:$D,'Movimentações'!$B:$B,D94,'Movimentações'!$C:$C,"Saída"))</f>
        <v/>
      </c>
      <c r="G94">
        <f>IF(D94="","",IF(E94="","",IF(F94&lt;=E94,"REPOR","OK")))</f>
        <v/>
      </c>
    </row>
    <row r="95">
      <c r="D95">
        <f>IF(B95="","",IF(C95="",B95,B95&amp;" - "&amp;C95))</f>
        <v/>
      </c>
      <c r="F95">
        <f>IF(D95="","",SUMIFS('Movimentações'!$D:$D,'Movimentações'!$B:$B,D95,'Movimentações'!$C:$C,"Entrada")-SUMIFS('Movimentações'!$D:$D,'Movimentações'!$B:$B,D95,'Movimentações'!$C:$C,"Saída"))</f>
        <v/>
      </c>
      <c r="G95">
        <f>IF(D95="","",IF(E95="","",IF(F95&lt;=E95,"REPOR","OK")))</f>
        <v/>
      </c>
    </row>
    <row r="96">
      <c r="D96">
        <f>IF(B96="","",IF(C96="",B96,B96&amp;" - "&amp;C96))</f>
        <v/>
      </c>
      <c r="F96">
        <f>IF(D96="","",SUMIFS('Movimentações'!$D:$D,'Movimentações'!$B:$B,D96,'Movimentações'!$C:$C,"Entrada")-SUMIFS('Movimentações'!$D:$D,'Movimentações'!$B:$B,D96,'Movimentações'!$C:$C,"Saída"))</f>
        <v/>
      </c>
      <c r="G96">
        <f>IF(D96="","",IF(E96="","",IF(F96&lt;=E96,"REPOR","OK")))</f>
        <v/>
      </c>
    </row>
    <row r="97">
      <c r="D97">
        <f>IF(B97="","",IF(C97="",B97,B97&amp;" - "&amp;C97))</f>
        <v/>
      </c>
      <c r="F97">
        <f>IF(D97="","",SUMIFS('Movimentações'!$D:$D,'Movimentações'!$B:$B,D97,'Movimentações'!$C:$C,"Entrada")-SUMIFS('Movimentações'!$D:$D,'Movimentações'!$B:$B,D97,'Movimentações'!$C:$C,"Saída"))</f>
        <v/>
      </c>
      <c r="G97">
        <f>IF(D97="","",IF(E97="","",IF(F97&lt;=E97,"REPOR","OK")))</f>
        <v/>
      </c>
    </row>
    <row r="98">
      <c r="D98">
        <f>IF(B98="","",IF(C98="",B98,B98&amp;" - "&amp;C98))</f>
        <v/>
      </c>
      <c r="F98">
        <f>IF(D98="","",SUMIFS('Movimentações'!$D:$D,'Movimentações'!$B:$B,D98,'Movimentações'!$C:$C,"Entrada")-SUMIFS('Movimentações'!$D:$D,'Movimentações'!$B:$B,D98,'Movimentações'!$C:$C,"Saída"))</f>
        <v/>
      </c>
      <c r="G98">
        <f>IF(D98="","",IF(E98="","",IF(F98&lt;=E98,"REPOR","OK")))</f>
        <v/>
      </c>
    </row>
    <row r="99">
      <c r="D99">
        <f>IF(B99="","",IF(C99="",B99,B99&amp;" - "&amp;C99))</f>
        <v/>
      </c>
      <c r="F99">
        <f>IF(D99="","",SUMIFS('Movimentações'!$D:$D,'Movimentações'!$B:$B,D99,'Movimentações'!$C:$C,"Entrada")-SUMIFS('Movimentações'!$D:$D,'Movimentações'!$B:$B,D99,'Movimentações'!$C:$C,"Saída"))</f>
        <v/>
      </c>
      <c r="G99">
        <f>IF(D99="","",IF(E99="","",IF(F99&lt;=E99,"REPOR","OK")))</f>
        <v/>
      </c>
    </row>
    <row r="100">
      <c r="D100">
        <f>IF(B100="","",IF(C100="",B100,B100&amp;" - "&amp;C100))</f>
        <v/>
      </c>
      <c r="F100">
        <f>IF(D100="","",SUMIFS('Movimentações'!$D:$D,'Movimentações'!$B:$B,D100,'Movimentações'!$C:$C,"Entrada")-SUMIFS('Movimentações'!$D:$D,'Movimentações'!$B:$B,D100,'Movimentações'!$C:$C,"Saída"))</f>
        <v/>
      </c>
      <c r="G100">
        <f>IF(D100="","",IF(E100="","",IF(F100&lt;=E100,"REPOR","OK")))</f>
        <v/>
      </c>
    </row>
    <row r="101">
      <c r="D101">
        <f>IF(B101="","",IF(C101="",B101,B101&amp;" - "&amp;C101))</f>
        <v/>
      </c>
      <c r="F101">
        <f>IF(D101="","",SUMIFS('Movimentações'!$D:$D,'Movimentações'!$B:$B,D101,'Movimentações'!$C:$C,"Entrada")-SUMIFS('Movimentações'!$D:$D,'Movimentações'!$B:$B,D101,'Movimentações'!$C:$C,"Saída"))</f>
        <v/>
      </c>
      <c r="G101">
        <f>IF(D101="","",IF(E101="","",IF(F101&lt;=E101,"REPOR","OK")))</f>
        <v/>
      </c>
    </row>
    <row r="102">
      <c r="D102">
        <f>IF(B102="","",IF(C102="",B102,B102&amp;" - "&amp;C102))</f>
        <v/>
      </c>
      <c r="F102">
        <f>IF(D102="","",SUMIFS('Movimentações'!$D:$D,'Movimentações'!$B:$B,D102,'Movimentações'!$C:$C,"Entrada")-SUMIFS('Movimentações'!$D:$D,'Movimentações'!$B:$B,D102,'Movimentações'!$C:$C,"Saída"))</f>
        <v/>
      </c>
      <c r="G102">
        <f>IF(D102="","",IF(E102="","",IF(F102&lt;=E102,"REPOR","OK")))</f>
        <v/>
      </c>
    </row>
    <row r="103">
      <c r="D103">
        <f>IF(B103="","",IF(C103="",B103,B103&amp;" - "&amp;C103))</f>
        <v/>
      </c>
      <c r="F103">
        <f>IF(D103="","",SUMIFS('Movimentações'!$D:$D,'Movimentações'!$B:$B,D103,'Movimentações'!$C:$C,"Entrada")-SUMIFS('Movimentações'!$D:$D,'Movimentações'!$B:$B,D103,'Movimentações'!$C:$C,"Saída"))</f>
        <v/>
      </c>
      <c r="G103">
        <f>IF(D103="","",IF(E103="","",IF(F103&lt;=E103,"REPOR","OK")))</f>
        <v/>
      </c>
    </row>
    <row r="104">
      <c r="D104">
        <f>IF(B104="","",IF(C104="",B104,B104&amp;" - "&amp;C104))</f>
        <v/>
      </c>
      <c r="F104">
        <f>IF(D104="","",SUMIFS('Movimentações'!$D:$D,'Movimentações'!$B:$B,D104,'Movimentações'!$C:$C,"Entrada")-SUMIFS('Movimentações'!$D:$D,'Movimentações'!$B:$B,D104,'Movimentações'!$C:$C,"Saída"))</f>
        <v/>
      </c>
      <c r="G104">
        <f>IF(D104="","",IF(E104="","",IF(F104&lt;=E104,"REPOR","OK")))</f>
        <v/>
      </c>
    </row>
    <row r="105">
      <c r="D105">
        <f>IF(B105="","",IF(C105="",B105,B105&amp;" - "&amp;C105))</f>
        <v/>
      </c>
      <c r="F105">
        <f>IF(D105="","",SUMIFS('Movimentações'!$D:$D,'Movimentações'!$B:$B,D105,'Movimentações'!$C:$C,"Entrada")-SUMIFS('Movimentações'!$D:$D,'Movimentações'!$B:$B,D105,'Movimentações'!$C:$C,"Saída"))</f>
        <v/>
      </c>
      <c r="G105">
        <f>IF(D105="","",IF(E105="","",IF(F105&lt;=E105,"REPOR","OK")))</f>
        <v/>
      </c>
    </row>
    <row r="106">
      <c r="D106">
        <f>IF(B106="","",IF(C106="",B106,B106&amp;" - "&amp;C106))</f>
        <v/>
      </c>
      <c r="F106">
        <f>IF(D106="","",SUMIFS('Movimentações'!$D:$D,'Movimentações'!$B:$B,D106,'Movimentações'!$C:$C,"Entrada")-SUMIFS('Movimentações'!$D:$D,'Movimentações'!$B:$B,D106,'Movimentações'!$C:$C,"Saída"))</f>
        <v/>
      </c>
      <c r="G106">
        <f>IF(D106="","",IF(E106="","",IF(F106&lt;=E106,"REPOR","OK")))</f>
        <v/>
      </c>
    </row>
    <row r="107">
      <c r="D107">
        <f>IF(B107="","",IF(C107="",B107,B107&amp;" - "&amp;C107))</f>
        <v/>
      </c>
      <c r="F107">
        <f>IF(D107="","",SUMIFS('Movimentações'!$D:$D,'Movimentações'!$B:$B,D107,'Movimentações'!$C:$C,"Entrada")-SUMIFS('Movimentações'!$D:$D,'Movimentações'!$B:$B,D107,'Movimentações'!$C:$C,"Saída"))</f>
        <v/>
      </c>
      <c r="G107">
        <f>IF(D107="","",IF(E107="","",IF(F107&lt;=E107,"REPOR","OK")))</f>
        <v/>
      </c>
    </row>
    <row r="108">
      <c r="D108">
        <f>IF(B108="","",IF(C108="",B108,B108&amp;" - "&amp;C108))</f>
        <v/>
      </c>
      <c r="F108">
        <f>IF(D108="","",SUMIFS('Movimentações'!$D:$D,'Movimentações'!$B:$B,D108,'Movimentações'!$C:$C,"Entrada")-SUMIFS('Movimentações'!$D:$D,'Movimentações'!$B:$B,D108,'Movimentações'!$C:$C,"Saída"))</f>
        <v/>
      </c>
      <c r="G108">
        <f>IF(D108="","",IF(E108="","",IF(F108&lt;=E108,"REPOR","OK")))</f>
        <v/>
      </c>
    </row>
    <row r="109">
      <c r="D109">
        <f>IF(B109="","",IF(C109="",B109,B109&amp;" - "&amp;C109))</f>
        <v/>
      </c>
      <c r="F109">
        <f>IF(D109="","",SUMIFS('Movimentações'!$D:$D,'Movimentações'!$B:$B,D109,'Movimentações'!$C:$C,"Entrada")-SUMIFS('Movimentações'!$D:$D,'Movimentações'!$B:$B,D109,'Movimentações'!$C:$C,"Saída"))</f>
        <v/>
      </c>
      <c r="G109">
        <f>IF(D109="","",IF(E109="","",IF(F109&lt;=E109,"REPOR","OK")))</f>
        <v/>
      </c>
    </row>
    <row r="110">
      <c r="D110">
        <f>IF(B110="","",IF(C110="",B110,B110&amp;" - "&amp;C110))</f>
        <v/>
      </c>
      <c r="F110">
        <f>IF(D110="","",SUMIFS('Movimentações'!$D:$D,'Movimentações'!$B:$B,D110,'Movimentações'!$C:$C,"Entrada")-SUMIFS('Movimentações'!$D:$D,'Movimentações'!$B:$B,D110,'Movimentações'!$C:$C,"Saída"))</f>
        <v/>
      </c>
      <c r="G110">
        <f>IF(D110="","",IF(E110="","",IF(F110&lt;=E110,"REPOR","OK")))</f>
        <v/>
      </c>
    </row>
    <row r="111">
      <c r="D111">
        <f>IF(B111="","",IF(C111="",B111,B111&amp;" - "&amp;C111))</f>
        <v/>
      </c>
      <c r="F111">
        <f>IF(D111="","",SUMIFS('Movimentações'!$D:$D,'Movimentações'!$B:$B,D111,'Movimentações'!$C:$C,"Entrada")-SUMIFS('Movimentações'!$D:$D,'Movimentações'!$B:$B,D111,'Movimentações'!$C:$C,"Saída"))</f>
        <v/>
      </c>
      <c r="G111">
        <f>IF(D111="","",IF(E111="","",IF(F111&lt;=E111,"REPOR","OK")))</f>
        <v/>
      </c>
    </row>
    <row r="112">
      <c r="D112">
        <f>IF(B112="","",IF(C112="",B112,B112&amp;" - "&amp;C112))</f>
        <v/>
      </c>
      <c r="F112">
        <f>IF(D112="","",SUMIFS('Movimentações'!$D:$D,'Movimentações'!$B:$B,D112,'Movimentações'!$C:$C,"Entrada")-SUMIFS('Movimentações'!$D:$D,'Movimentações'!$B:$B,D112,'Movimentações'!$C:$C,"Saída"))</f>
        <v/>
      </c>
      <c r="G112">
        <f>IF(D112="","",IF(E112="","",IF(F112&lt;=E112,"REPOR","OK")))</f>
        <v/>
      </c>
    </row>
    <row r="113">
      <c r="D113">
        <f>IF(B113="","",IF(C113="",B113,B113&amp;" - "&amp;C113))</f>
        <v/>
      </c>
      <c r="F113">
        <f>IF(D113="","",SUMIFS('Movimentações'!$D:$D,'Movimentações'!$B:$B,D113,'Movimentações'!$C:$C,"Entrada")-SUMIFS('Movimentações'!$D:$D,'Movimentações'!$B:$B,D113,'Movimentações'!$C:$C,"Saída"))</f>
        <v/>
      </c>
      <c r="G113">
        <f>IF(D113="","",IF(E113="","",IF(F113&lt;=E113,"REPOR","OK")))</f>
        <v/>
      </c>
    </row>
    <row r="114">
      <c r="D114">
        <f>IF(B114="","",IF(C114="",B114,B114&amp;" - "&amp;C114))</f>
        <v/>
      </c>
      <c r="F114">
        <f>IF(D114="","",SUMIFS('Movimentações'!$D:$D,'Movimentações'!$B:$B,D114,'Movimentações'!$C:$C,"Entrada")-SUMIFS('Movimentações'!$D:$D,'Movimentações'!$B:$B,D114,'Movimentações'!$C:$C,"Saída"))</f>
        <v/>
      </c>
      <c r="G114">
        <f>IF(D114="","",IF(E114="","",IF(F114&lt;=E114,"REPOR","OK")))</f>
        <v/>
      </c>
    </row>
    <row r="115">
      <c r="D115">
        <f>IF(B115="","",IF(C115="",B115,B115&amp;" - "&amp;C115))</f>
        <v/>
      </c>
      <c r="F115">
        <f>IF(D115="","",SUMIFS('Movimentações'!$D:$D,'Movimentações'!$B:$B,D115,'Movimentações'!$C:$C,"Entrada")-SUMIFS('Movimentações'!$D:$D,'Movimentações'!$B:$B,D115,'Movimentações'!$C:$C,"Saída"))</f>
        <v/>
      </c>
      <c r="G115">
        <f>IF(D115="","",IF(E115="","",IF(F115&lt;=E115,"REPOR","OK")))</f>
        <v/>
      </c>
    </row>
    <row r="116">
      <c r="D116">
        <f>IF(B116="","",IF(C116="",B116,B116&amp;" - "&amp;C116))</f>
        <v/>
      </c>
      <c r="F116">
        <f>IF(D116="","",SUMIFS('Movimentações'!$D:$D,'Movimentações'!$B:$B,D116,'Movimentações'!$C:$C,"Entrada")-SUMIFS('Movimentações'!$D:$D,'Movimentações'!$B:$B,D116,'Movimentações'!$C:$C,"Saída"))</f>
        <v/>
      </c>
      <c r="G116">
        <f>IF(D116="","",IF(E116="","",IF(F116&lt;=E116,"REPOR","OK")))</f>
        <v/>
      </c>
    </row>
    <row r="117">
      <c r="D117">
        <f>IF(B117="","",IF(C117="",B117,B117&amp;" - "&amp;C117))</f>
        <v/>
      </c>
      <c r="F117">
        <f>IF(D117="","",SUMIFS('Movimentações'!$D:$D,'Movimentações'!$B:$B,D117,'Movimentações'!$C:$C,"Entrada")-SUMIFS('Movimentações'!$D:$D,'Movimentações'!$B:$B,D117,'Movimentações'!$C:$C,"Saída"))</f>
        <v/>
      </c>
      <c r="G117">
        <f>IF(D117="","",IF(E117="","",IF(F117&lt;=E117,"REPOR","OK")))</f>
        <v/>
      </c>
    </row>
    <row r="118">
      <c r="D118">
        <f>IF(B118="","",IF(C118="",B118,B118&amp;" - "&amp;C118))</f>
        <v/>
      </c>
      <c r="F118">
        <f>IF(D118="","",SUMIFS('Movimentações'!$D:$D,'Movimentações'!$B:$B,D118,'Movimentações'!$C:$C,"Entrada")-SUMIFS('Movimentações'!$D:$D,'Movimentações'!$B:$B,D118,'Movimentações'!$C:$C,"Saída"))</f>
        <v/>
      </c>
      <c r="G118">
        <f>IF(D118="","",IF(E118="","",IF(F118&lt;=E118,"REPOR","OK")))</f>
        <v/>
      </c>
    </row>
    <row r="119">
      <c r="D119">
        <f>IF(B119="","",IF(C119="",B119,B119&amp;" - "&amp;C119))</f>
        <v/>
      </c>
      <c r="F119">
        <f>IF(D119="","",SUMIFS('Movimentações'!$D:$D,'Movimentações'!$B:$B,D119,'Movimentações'!$C:$C,"Entrada")-SUMIFS('Movimentações'!$D:$D,'Movimentações'!$B:$B,D119,'Movimentações'!$C:$C,"Saída"))</f>
        <v/>
      </c>
      <c r="G119">
        <f>IF(D119="","",IF(E119="","",IF(F119&lt;=E119,"REPOR","OK")))</f>
        <v/>
      </c>
    </row>
    <row r="120">
      <c r="D120">
        <f>IF(B120="","",IF(C120="",B120,B120&amp;" - "&amp;C120))</f>
        <v/>
      </c>
      <c r="F120">
        <f>IF(D120="","",SUMIFS('Movimentações'!$D:$D,'Movimentações'!$B:$B,D120,'Movimentações'!$C:$C,"Entrada")-SUMIFS('Movimentações'!$D:$D,'Movimentações'!$B:$B,D120,'Movimentações'!$C:$C,"Saída"))</f>
        <v/>
      </c>
      <c r="G120">
        <f>IF(D120="","",IF(E120="","",IF(F120&lt;=E120,"REPOR","OK")))</f>
        <v/>
      </c>
    </row>
    <row r="121">
      <c r="D121">
        <f>IF(B121="","",IF(C121="",B121,B121&amp;" - "&amp;C121))</f>
        <v/>
      </c>
      <c r="F121">
        <f>IF(D121="","",SUMIFS('Movimentações'!$D:$D,'Movimentações'!$B:$B,D121,'Movimentações'!$C:$C,"Entrada")-SUMIFS('Movimentações'!$D:$D,'Movimentações'!$B:$B,D121,'Movimentações'!$C:$C,"Saída"))</f>
        <v/>
      </c>
      <c r="G121">
        <f>IF(D121="","",IF(E121="","",IF(F121&lt;=E121,"REPOR","OK")))</f>
        <v/>
      </c>
    </row>
    <row r="122">
      <c r="D122">
        <f>IF(B122="","",IF(C122="",B122,B122&amp;" - "&amp;C122))</f>
        <v/>
      </c>
      <c r="F122">
        <f>IF(D122="","",SUMIFS('Movimentações'!$D:$D,'Movimentações'!$B:$B,D122,'Movimentações'!$C:$C,"Entrada")-SUMIFS('Movimentações'!$D:$D,'Movimentações'!$B:$B,D122,'Movimentações'!$C:$C,"Saída"))</f>
        <v/>
      </c>
      <c r="G122">
        <f>IF(D122="","",IF(E122="","",IF(F122&lt;=E122,"REPOR","OK")))</f>
        <v/>
      </c>
    </row>
    <row r="123">
      <c r="D123">
        <f>IF(B123="","",IF(C123="",B123,B123&amp;" - "&amp;C123))</f>
        <v/>
      </c>
      <c r="F123">
        <f>IF(D123="","",SUMIFS('Movimentações'!$D:$D,'Movimentações'!$B:$B,D123,'Movimentações'!$C:$C,"Entrada")-SUMIFS('Movimentações'!$D:$D,'Movimentações'!$B:$B,D123,'Movimentações'!$C:$C,"Saída"))</f>
        <v/>
      </c>
      <c r="G123">
        <f>IF(D123="","",IF(E123="","",IF(F123&lt;=E123,"REPOR","OK")))</f>
        <v/>
      </c>
    </row>
    <row r="124">
      <c r="D124">
        <f>IF(B124="","",IF(C124="",B124,B124&amp;" - "&amp;C124))</f>
        <v/>
      </c>
      <c r="F124">
        <f>IF(D124="","",SUMIFS('Movimentações'!$D:$D,'Movimentações'!$B:$B,D124,'Movimentações'!$C:$C,"Entrada")-SUMIFS('Movimentações'!$D:$D,'Movimentações'!$B:$B,D124,'Movimentações'!$C:$C,"Saída"))</f>
        <v/>
      </c>
      <c r="G124">
        <f>IF(D124="","",IF(E124="","",IF(F124&lt;=E124,"REPOR","OK")))</f>
        <v/>
      </c>
    </row>
    <row r="125">
      <c r="D125">
        <f>IF(B125="","",IF(C125="",B125,B125&amp;" - "&amp;C125))</f>
        <v/>
      </c>
      <c r="F125">
        <f>IF(D125="","",SUMIFS('Movimentações'!$D:$D,'Movimentações'!$B:$B,D125,'Movimentações'!$C:$C,"Entrada")-SUMIFS('Movimentações'!$D:$D,'Movimentações'!$B:$B,D125,'Movimentações'!$C:$C,"Saída"))</f>
        <v/>
      </c>
      <c r="G125">
        <f>IF(D125="","",IF(E125="","",IF(F125&lt;=E125,"REPOR","OK")))</f>
        <v/>
      </c>
    </row>
    <row r="126">
      <c r="D126">
        <f>IF(B126="","",IF(C126="",B126,B126&amp;" - "&amp;C126))</f>
        <v/>
      </c>
      <c r="F126">
        <f>IF(D126="","",SUMIFS('Movimentações'!$D:$D,'Movimentações'!$B:$B,D126,'Movimentações'!$C:$C,"Entrada")-SUMIFS('Movimentações'!$D:$D,'Movimentações'!$B:$B,D126,'Movimentações'!$C:$C,"Saída"))</f>
        <v/>
      </c>
      <c r="G126">
        <f>IF(D126="","",IF(E126="","",IF(F126&lt;=E126,"REPOR","OK")))</f>
        <v/>
      </c>
    </row>
    <row r="127">
      <c r="D127">
        <f>IF(B127="","",IF(C127="",B127,B127&amp;" - "&amp;C127))</f>
        <v/>
      </c>
      <c r="F127">
        <f>IF(D127="","",SUMIFS('Movimentações'!$D:$D,'Movimentações'!$B:$B,D127,'Movimentações'!$C:$C,"Entrada")-SUMIFS('Movimentações'!$D:$D,'Movimentações'!$B:$B,D127,'Movimentações'!$C:$C,"Saída"))</f>
        <v/>
      </c>
      <c r="G127">
        <f>IF(D127="","",IF(E127="","",IF(F127&lt;=E127,"REPOR","OK")))</f>
        <v/>
      </c>
    </row>
    <row r="128">
      <c r="D128">
        <f>IF(B128="","",IF(C128="",B128,B128&amp;" - "&amp;C128))</f>
        <v/>
      </c>
      <c r="F128">
        <f>IF(D128="","",SUMIFS('Movimentações'!$D:$D,'Movimentações'!$B:$B,D128,'Movimentações'!$C:$C,"Entrada")-SUMIFS('Movimentações'!$D:$D,'Movimentações'!$B:$B,D128,'Movimentações'!$C:$C,"Saída"))</f>
        <v/>
      </c>
      <c r="G128">
        <f>IF(D128="","",IF(E128="","",IF(F128&lt;=E128,"REPOR","OK")))</f>
        <v/>
      </c>
    </row>
    <row r="129">
      <c r="D129">
        <f>IF(B129="","",IF(C129="",B129,B129&amp;" - "&amp;C129))</f>
        <v/>
      </c>
      <c r="F129">
        <f>IF(D129="","",SUMIFS('Movimentações'!$D:$D,'Movimentações'!$B:$B,D129,'Movimentações'!$C:$C,"Entrada")-SUMIFS('Movimentações'!$D:$D,'Movimentações'!$B:$B,D129,'Movimentações'!$C:$C,"Saída"))</f>
        <v/>
      </c>
      <c r="G129">
        <f>IF(D129="","",IF(E129="","",IF(F129&lt;=E129,"REPOR","OK")))</f>
        <v/>
      </c>
    </row>
    <row r="130">
      <c r="D130">
        <f>IF(B130="","",IF(C130="",B130,B130&amp;" - "&amp;C130))</f>
        <v/>
      </c>
      <c r="F130">
        <f>IF(D130="","",SUMIFS('Movimentações'!$D:$D,'Movimentações'!$B:$B,D130,'Movimentações'!$C:$C,"Entrada")-SUMIFS('Movimentações'!$D:$D,'Movimentações'!$B:$B,D130,'Movimentações'!$C:$C,"Saída"))</f>
        <v/>
      </c>
      <c r="G130">
        <f>IF(D130="","",IF(E130="","",IF(F130&lt;=E130,"REPOR","OK")))</f>
        <v/>
      </c>
    </row>
    <row r="131">
      <c r="D131">
        <f>IF(B131="","",IF(C131="",B131,B131&amp;" - "&amp;C131))</f>
        <v/>
      </c>
      <c r="F131">
        <f>IF(D131="","",SUMIFS('Movimentações'!$D:$D,'Movimentações'!$B:$B,D131,'Movimentações'!$C:$C,"Entrada")-SUMIFS('Movimentações'!$D:$D,'Movimentações'!$B:$B,D131,'Movimentações'!$C:$C,"Saída"))</f>
        <v/>
      </c>
      <c r="G131">
        <f>IF(D131="","",IF(E131="","",IF(F131&lt;=E131,"REPOR","OK")))</f>
        <v/>
      </c>
    </row>
    <row r="132">
      <c r="D132">
        <f>IF(B132="","",IF(C132="",B132,B132&amp;" - "&amp;C132))</f>
        <v/>
      </c>
      <c r="F132">
        <f>IF(D132="","",SUMIFS('Movimentações'!$D:$D,'Movimentações'!$B:$B,D132,'Movimentações'!$C:$C,"Entrada")-SUMIFS('Movimentações'!$D:$D,'Movimentações'!$B:$B,D132,'Movimentações'!$C:$C,"Saída"))</f>
        <v/>
      </c>
      <c r="G132">
        <f>IF(D132="","",IF(E132="","",IF(F132&lt;=E132,"REPOR","OK")))</f>
        <v/>
      </c>
    </row>
    <row r="133">
      <c r="D133">
        <f>IF(B133="","",IF(C133="",B133,B133&amp;" - "&amp;C133))</f>
        <v/>
      </c>
      <c r="F133">
        <f>IF(D133="","",SUMIFS('Movimentações'!$D:$D,'Movimentações'!$B:$B,D133,'Movimentações'!$C:$C,"Entrada")-SUMIFS('Movimentações'!$D:$D,'Movimentações'!$B:$B,D133,'Movimentações'!$C:$C,"Saída"))</f>
        <v/>
      </c>
      <c r="G133">
        <f>IF(D133="","",IF(E133="","",IF(F133&lt;=E133,"REPOR","OK")))</f>
        <v/>
      </c>
    </row>
    <row r="134">
      <c r="D134">
        <f>IF(B134="","",IF(C134="",B134,B134&amp;" - "&amp;C134))</f>
        <v/>
      </c>
      <c r="F134">
        <f>IF(D134="","",SUMIFS('Movimentações'!$D:$D,'Movimentações'!$B:$B,D134,'Movimentações'!$C:$C,"Entrada")-SUMIFS('Movimentações'!$D:$D,'Movimentações'!$B:$B,D134,'Movimentações'!$C:$C,"Saída"))</f>
        <v/>
      </c>
      <c r="G134">
        <f>IF(D134="","",IF(E134="","",IF(F134&lt;=E134,"REPOR","OK")))</f>
        <v/>
      </c>
    </row>
    <row r="135">
      <c r="D135">
        <f>IF(B135="","",IF(C135="",B135,B135&amp;" - "&amp;C135))</f>
        <v/>
      </c>
      <c r="F135">
        <f>IF(D135="","",SUMIFS('Movimentações'!$D:$D,'Movimentações'!$B:$B,D135,'Movimentações'!$C:$C,"Entrada")-SUMIFS('Movimentações'!$D:$D,'Movimentações'!$B:$B,D135,'Movimentações'!$C:$C,"Saída"))</f>
        <v/>
      </c>
      <c r="G135">
        <f>IF(D135="","",IF(E135="","",IF(F135&lt;=E135,"REPOR","OK")))</f>
        <v/>
      </c>
    </row>
    <row r="136">
      <c r="D136">
        <f>IF(B136="","",IF(C136="",B136,B136&amp;" - "&amp;C136))</f>
        <v/>
      </c>
      <c r="F136">
        <f>IF(D136="","",SUMIFS('Movimentações'!$D:$D,'Movimentações'!$B:$B,D136,'Movimentações'!$C:$C,"Entrada")-SUMIFS('Movimentações'!$D:$D,'Movimentações'!$B:$B,D136,'Movimentações'!$C:$C,"Saída"))</f>
        <v/>
      </c>
      <c r="G136">
        <f>IF(D136="","",IF(E136="","",IF(F136&lt;=E136,"REPOR","OK")))</f>
        <v/>
      </c>
    </row>
    <row r="137">
      <c r="D137">
        <f>IF(B137="","",IF(C137="",B137,B137&amp;" - "&amp;C137))</f>
        <v/>
      </c>
      <c r="F137">
        <f>IF(D137="","",SUMIFS('Movimentações'!$D:$D,'Movimentações'!$B:$B,D137,'Movimentações'!$C:$C,"Entrada")-SUMIFS('Movimentações'!$D:$D,'Movimentações'!$B:$B,D137,'Movimentações'!$C:$C,"Saída"))</f>
        <v/>
      </c>
      <c r="G137">
        <f>IF(D137="","",IF(E137="","",IF(F137&lt;=E137,"REPOR","OK")))</f>
        <v/>
      </c>
    </row>
    <row r="138">
      <c r="D138">
        <f>IF(B138="","",IF(C138="",B138,B138&amp;" - "&amp;C138))</f>
        <v/>
      </c>
      <c r="F138">
        <f>IF(D138="","",SUMIFS('Movimentações'!$D:$D,'Movimentações'!$B:$B,D138,'Movimentações'!$C:$C,"Entrada")-SUMIFS('Movimentações'!$D:$D,'Movimentações'!$B:$B,D138,'Movimentações'!$C:$C,"Saída"))</f>
        <v/>
      </c>
      <c r="G138">
        <f>IF(D138="","",IF(E138="","",IF(F138&lt;=E138,"REPOR","OK")))</f>
        <v/>
      </c>
    </row>
    <row r="139">
      <c r="D139">
        <f>IF(B139="","",IF(C139="",B139,B139&amp;" - "&amp;C139))</f>
        <v/>
      </c>
      <c r="F139">
        <f>IF(D139="","",SUMIFS('Movimentações'!$D:$D,'Movimentações'!$B:$B,D139,'Movimentações'!$C:$C,"Entrada")-SUMIFS('Movimentações'!$D:$D,'Movimentações'!$B:$B,D139,'Movimentações'!$C:$C,"Saída"))</f>
        <v/>
      </c>
      <c r="G139">
        <f>IF(D139="","",IF(E139="","",IF(F139&lt;=E139,"REPOR","OK")))</f>
        <v/>
      </c>
    </row>
    <row r="140">
      <c r="D140">
        <f>IF(B140="","",IF(C140="",B140,B140&amp;" - "&amp;C140))</f>
        <v/>
      </c>
      <c r="F140">
        <f>IF(D140="","",SUMIFS('Movimentações'!$D:$D,'Movimentações'!$B:$B,D140,'Movimentações'!$C:$C,"Entrada")-SUMIFS('Movimentações'!$D:$D,'Movimentações'!$B:$B,D140,'Movimentações'!$C:$C,"Saída"))</f>
        <v/>
      </c>
      <c r="G140">
        <f>IF(D140="","",IF(E140="","",IF(F140&lt;=E140,"REPOR","OK")))</f>
        <v/>
      </c>
    </row>
    <row r="141">
      <c r="D141">
        <f>IF(B141="","",IF(C141="",B141,B141&amp;" - "&amp;C141))</f>
        <v/>
      </c>
      <c r="F141">
        <f>IF(D141="","",SUMIFS('Movimentações'!$D:$D,'Movimentações'!$B:$B,D141,'Movimentações'!$C:$C,"Entrada")-SUMIFS('Movimentações'!$D:$D,'Movimentações'!$B:$B,D141,'Movimentações'!$C:$C,"Saída"))</f>
        <v/>
      </c>
      <c r="G141">
        <f>IF(D141="","",IF(E141="","",IF(F141&lt;=E141,"REPOR","OK")))</f>
        <v/>
      </c>
    </row>
    <row r="142">
      <c r="D142">
        <f>IF(B142="","",IF(C142="",B142,B142&amp;" - "&amp;C142))</f>
        <v/>
      </c>
      <c r="F142">
        <f>IF(D142="","",SUMIFS('Movimentações'!$D:$D,'Movimentações'!$B:$B,D142,'Movimentações'!$C:$C,"Entrada")-SUMIFS('Movimentações'!$D:$D,'Movimentações'!$B:$B,D142,'Movimentações'!$C:$C,"Saída"))</f>
        <v/>
      </c>
      <c r="G142">
        <f>IF(D142="","",IF(E142="","",IF(F142&lt;=E142,"REPOR","OK")))</f>
        <v/>
      </c>
    </row>
    <row r="143">
      <c r="D143">
        <f>IF(B143="","",IF(C143="",B143,B143&amp;" - "&amp;C143))</f>
        <v/>
      </c>
      <c r="F143">
        <f>IF(D143="","",SUMIFS('Movimentações'!$D:$D,'Movimentações'!$B:$B,D143,'Movimentações'!$C:$C,"Entrada")-SUMIFS('Movimentações'!$D:$D,'Movimentações'!$B:$B,D143,'Movimentações'!$C:$C,"Saída"))</f>
        <v/>
      </c>
      <c r="G143">
        <f>IF(D143="","",IF(E143="","",IF(F143&lt;=E143,"REPOR","OK")))</f>
        <v/>
      </c>
    </row>
    <row r="144">
      <c r="D144">
        <f>IF(B144="","",IF(C144="",B144,B144&amp;" - "&amp;C144))</f>
        <v/>
      </c>
      <c r="F144">
        <f>IF(D144="","",SUMIFS('Movimentações'!$D:$D,'Movimentações'!$B:$B,D144,'Movimentações'!$C:$C,"Entrada")-SUMIFS('Movimentações'!$D:$D,'Movimentações'!$B:$B,D144,'Movimentações'!$C:$C,"Saída"))</f>
        <v/>
      </c>
      <c r="G144">
        <f>IF(D144="","",IF(E144="","",IF(F144&lt;=E144,"REPOR","OK")))</f>
        <v/>
      </c>
    </row>
    <row r="145">
      <c r="D145">
        <f>IF(B145="","",IF(C145="",B145,B145&amp;" - "&amp;C145))</f>
        <v/>
      </c>
      <c r="F145">
        <f>IF(D145="","",SUMIFS('Movimentações'!$D:$D,'Movimentações'!$B:$B,D145,'Movimentações'!$C:$C,"Entrada")-SUMIFS('Movimentações'!$D:$D,'Movimentações'!$B:$B,D145,'Movimentações'!$C:$C,"Saída"))</f>
        <v/>
      </c>
      <c r="G145">
        <f>IF(D145="","",IF(E145="","",IF(F145&lt;=E145,"REPOR","OK")))</f>
        <v/>
      </c>
    </row>
    <row r="146">
      <c r="D146">
        <f>IF(B146="","",IF(C146="",B146,B146&amp;" - "&amp;C146))</f>
        <v/>
      </c>
      <c r="F146">
        <f>IF(D146="","",SUMIFS('Movimentações'!$D:$D,'Movimentações'!$B:$B,D146,'Movimentações'!$C:$C,"Entrada")-SUMIFS('Movimentações'!$D:$D,'Movimentações'!$B:$B,D146,'Movimentações'!$C:$C,"Saída"))</f>
        <v/>
      </c>
      <c r="G146">
        <f>IF(D146="","",IF(E146="","",IF(F146&lt;=E146,"REPOR","OK")))</f>
        <v/>
      </c>
    </row>
    <row r="147">
      <c r="D147">
        <f>IF(B147="","",IF(C147="",B147,B147&amp;" - "&amp;C147))</f>
        <v/>
      </c>
      <c r="F147">
        <f>IF(D147="","",SUMIFS('Movimentações'!$D:$D,'Movimentações'!$B:$B,D147,'Movimentações'!$C:$C,"Entrada")-SUMIFS('Movimentações'!$D:$D,'Movimentações'!$B:$B,D147,'Movimentações'!$C:$C,"Saída"))</f>
        <v/>
      </c>
      <c r="G147">
        <f>IF(D147="","",IF(E147="","",IF(F147&lt;=E147,"REPOR","OK")))</f>
        <v/>
      </c>
    </row>
    <row r="148">
      <c r="D148">
        <f>IF(B148="","",IF(C148="",B148,B148&amp;" - "&amp;C148))</f>
        <v/>
      </c>
      <c r="F148">
        <f>IF(D148="","",SUMIFS('Movimentações'!$D:$D,'Movimentações'!$B:$B,D148,'Movimentações'!$C:$C,"Entrada")-SUMIFS('Movimentações'!$D:$D,'Movimentações'!$B:$B,D148,'Movimentações'!$C:$C,"Saída"))</f>
        <v/>
      </c>
      <c r="G148">
        <f>IF(D148="","",IF(E148="","",IF(F148&lt;=E148,"REPOR","OK")))</f>
        <v/>
      </c>
    </row>
    <row r="149">
      <c r="D149">
        <f>IF(B149="","",IF(C149="",B149,B149&amp;" - "&amp;C149))</f>
        <v/>
      </c>
      <c r="F149">
        <f>IF(D149="","",SUMIFS('Movimentações'!$D:$D,'Movimentações'!$B:$B,D149,'Movimentações'!$C:$C,"Entrada")-SUMIFS('Movimentações'!$D:$D,'Movimentações'!$B:$B,D149,'Movimentações'!$C:$C,"Saída"))</f>
        <v/>
      </c>
      <c r="G149">
        <f>IF(D149="","",IF(E149="","",IF(F149&lt;=E149,"REPOR","OK")))</f>
        <v/>
      </c>
    </row>
    <row r="150">
      <c r="D150">
        <f>IF(B150="","",IF(C150="",B150,B150&amp;" - "&amp;C150))</f>
        <v/>
      </c>
      <c r="F150">
        <f>IF(D150="","",SUMIFS('Movimentações'!$D:$D,'Movimentações'!$B:$B,D150,'Movimentações'!$C:$C,"Entrada")-SUMIFS('Movimentações'!$D:$D,'Movimentações'!$B:$B,D150,'Movimentações'!$C:$C,"Saída"))</f>
        <v/>
      </c>
      <c r="G150">
        <f>IF(D150="","",IF(E150="","",IF(F150&lt;=E150,"REPOR","OK")))</f>
        <v/>
      </c>
    </row>
    <row r="151">
      <c r="D151">
        <f>IF(B151="","",IF(C151="",B151,B151&amp;" - "&amp;C151))</f>
        <v/>
      </c>
      <c r="F151">
        <f>IF(D151="","",SUMIFS('Movimentações'!$D:$D,'Movimentações'!$B:$B,D151,'Movimentações'!$C:$C,"Entrada")-SUMIFS('Movimentações'!$D:$D,'Movimentações'!$B:$B,D151,'Movimentações'!$C:$C,"Saída"))</f>
        <v/>
      </c>
      <c r="G151">
        <f>IF(D151="","",IF(E151="","",IF(F151&lt;=E151,"REPOR","OK")))</f>
        <v/>
      </c>
    </row>
    <row r="152">
      <c r="D152">
        <f>IF(B152="","",IF(C152="",B152,B152&amp;" - "&amp;C152))</f>
        <v/>
      </c>
      <c r="F152">
        <f>IF(D152="","",SUMIFS('Movimentações'!$D:$D,'Movimentações'!$B:$B,D152,'Movimentações'!$C:$C,"Entrada")-SUMIFS('Movimentações'!$D:$D,'Movimentações'!$B:$B,D152,'Movimentações'!$C:$C,"Saída"))</f>
        <v/>
      </c>
      <c r="G152">
        <f>IF(D152="","",IF(E152="","",IF(F152&lt;=E152,"REPOR","OK")))</f>
        <v/>
      </c>
    </row>
    <row r="153">
      <c r="D153">
        <f>IF(B153="","",IF(C153="",B153,B153&amp;" - "&amp;C153))</f>
        <v/>
      </c>
      <c r="F153">
        <f>IF(D153="","",SUMIFS('Movimentações'!$D:$D,'Movimentações'!$B:$B,D153,'Movimentações'!$C:$C,"Entrada")-SUMIFS('Movimentações'!$D:$D,'Movimentações'!$B:$B,D153,'Movimentações'!$C:$C,"Saída"))</f>
        <v/>
      </c>
      <c r="G153">
        <f>IF(D153="","",IF(E153="","",IF(F153&lt;=E153,"REPOR","OK")))</f>
        <v/>
      </c>
    </row>
    <row r="154">
      <c r="D154">
        <f>IF(B154="","",IF(C154="",B154,B154&amp;" - "&amp;C154))</f>
        <v/>
      </c>
      <c r="F154">
        <f>IF(D154="","",SUMIFS('Movimentações'!$D:$D,'Movimentações'!$B:$B,D154,'Movimentações'!$C:$C,"Entrada")-SUMIFS('Movimentações'!$D:$D,'Movimentações'!$B:$B,D154,'Movimentações'!$C:$C,"Saída"))</f>
        <v/>
      </c>
      <c r="G154">
        <f>IF(D154="","",IF(E154="","",IF(F154&lt;=E154,"REPOR","OK")))</f>
        <v/>
      </c>
    </row>
    <row r="155">
      <c r="D155">
        <f>IF(B155="","",IF(C155="",B155,B155&amp;" - "&amp;C155))</f>
        <v/>
      </c>
      <c r="F155">
        <f>IF(D155="","",SUMIFS('Movimentações'!$D:$D,'Movimentações'!$B:$B,D155,'Movimentações'!$C:$C,"Entrada")-SUMIFS('Movimentações'!$D:$D,'Movimentações'!$B:$B,D155,'Movimentações'!$C:$C,"Saída"))</f>
        <v/>
      </c>
      <c r="G155">
        <f>IF(D155="","",IF(E155="","",IF(F155&lt;=E155,"REPOR","OK")))</f>
        <v/>
      </c>
    </row>
    <row r="156">
      <c r="D156">
        <f>IF(B156="","",IF(C156="",B156,B156&amp;" - "&amp;C156))</f>
        <v/>
      </c>
      <c r="F156">
        <f>IF(D156="","",SUMIFS('Movimentações'!$D:$D,'Movimentações'!$B:$B,D156,'Movimentações'!$C:$C,"Entrada")-SUMIFS('Movimentações'!$D:$D,'Movimentações'!$B:$B,D156,'Movimentações'!$C:$C,"Saída"))</f>
        <v/>
      </c>
      <c r="G156">
        <f>IF(D156="","",IF(E156="","",IF(F156&lt;=E156,"REPOR","OK")))</f>
        <v/>
      </c>
    </row>
    <row r="157">
      <c r="D157">
        <f>IF(B157="","",IF(C157="",B157,B157&amp;" - "&amp;C157))</f>
        <v/>
      </c>
      <c r="F157">
        <f>IF(D157="","",SUMIFS('Movimentações'!$D:$D,'Movimentações'!$B:$B,D157,'Movimentações'!$C:$C,"Entrada")-SUMIFS('Movimentações'!$D:$D,'Movimentações'!$B:$B,D157,'Movimentações'!$C:$C,"Saída"))</f>
        <v/>
      </c>
      <c r="G157">
        <f>IF(D157="","",IF(E157="","",IF(F157&lt;=E157,"REPOR","OK")))</f>
        <v/>
      </c>
    </row>
    <row r="158">
      <c r="D158">
        <f>IF(B158="","",IF(C158="",B158,B158&amp;" - "&amp;C158))</f>
        <v/>
      </c>
      <c r="F158">
        <f>IF(D158="","",SUMIFS('Movimentações'!$D:$D,'Movimentações'!$B:$B,D158,'Movimentações'!$C:$C,"Entrada")-SUMIFS('Movimentações'!$D:$D,'Movimentações'!$B:$B,D158,'Movimentações'!$C:$C,"Saída"))</f>
        <v/>
      </c>
      <c r="G158">
        <f>IF(D158="","",IF(E158="","",IF(F158&lt;=E158,"REPOR","OK")))</f>
        <v/>
      </c>
    </row>
    <row r="159">
      <c r="D159">
        <f>IF(B159="","",IF(C159="",B159,B159&amp;" - "&amp;C159))</f>
        <v/>
      </c>
      <c r="F159">
        <f>IF(D159="","",SUMIFS('Movimentações'!$D:$D,'Movimentações'!$B:$B,D159,'Movimentações'!$C:$C,"Entrada")-SUMIFS('Movimentações'!$D:$D,'Movimentações'!$B:$B,D159,'Movimentações'!$C:$C,"Saída"))</f>
        <v/>
      </c>
      <c r="G159">
        <f>IF(D159="","",IF(E159="","",IF(F159&lt;=E159,"REPOR","OK")))</f>
        <v/>
      </c>
    </row>
    <row r="160">
      <c r="D160">
        <f>IF(B160="","",IF(C160="",B160,B160&amp;" - "&amp;C160))</f>
        <v/>
      </c>
      <c r="F160">
        <f>IF(D160="","",SUMIFS('Movimentações'!$D:$D,'Movimentações'!$B:$B,D160,'Movimentações'!$C:$C,"Entrada")-SUMIFS('Movimentações'!$D:$D,'Movimentações'!$B:$B,D160,'Movimentações'!$C:$C,"Saída"))</f>
        <v/>
      </c>
      <c r="G160">
        <f>IF(D160="","",IF(E160="","",IF(F160&lt;=E160,"REPOR","OK")))</f>
        <v/>
      </c>
    </row>
    <row r="161">
      <c r="D161">
        <f>IF(B161="","",IF(C161="",B161,B161&amp;" - "&amp;C161))</f>
        <v/>
      </c>
      <c r="F161">
        <f>IF(D161="","",SUMIFS('Movimentações'!$D:$D,'Movimentações'!$B:$B,D161,'Movimentações'!$C:$C,"Entrada")-SUMIFS('Movimentações'!$D:$D,'Movimentações'!$B:$B,D161,'Movimentações'!$C:$C,"Saída"))</f>
        <v/>
      </c>
      <c r="G161">
        <f>IF(D161="","",IF(E161="","",IF(F161&lt;=E161,"REPOR","OK")))</f>
        <v/>
      </c>
    </row>
    <row r="162">
      <c r="D162">
        <f>IF(B162="","",IF(C162="",B162,B162&amp;" - "&amp;C162))</f>
        <v/>
      </c>
      <c r="F162">
        <f>IF(D162="","",SUMIFS('Movimentações'!$D:$D,'Movimentações'!$B:$B,D162,'Movimentações'!$C:$C,"Entrada")-SUMIFS('Movimentações'!$D:$D,'Movimentações'!$B:$B,D162,'Movimentações'!$C:$C,"Saída"))</f>
        <v/>
      </c>
      <c r="G162">
        <f>IF(D162="","",IF(E162="","",IF(F162&lt;=E162,"REPOR","OK")))</f>
        <v/>
      </c>
    </row>
    <row r="163">
      <c r="D163">
        <f>IF(B163="","",IF(C163="",B163,B163&amp;" - "&amp;C163))</f>
        <v/>
      </c>
      <c r="F163">
        <f>IF(D163="","",SUMIFS('Movimentações'!$D:$D,'Movimentações'!$B:$B,D163,'Movimentações'!$C:$C,"Entrada")-SUMIFS('Movimentações'!$D:$D,'Movimentações'!$B:$B,D163,'Movimentações'!$C:$C,"Saída"))</f>
        <v/>
      </c>
      <c r="G163">
        <f>IF(D163="","",IF(E163="","",IF(F163&lt;=E163,"REPOR","OK")))</f>
        <v/>
      </c>
    </row>
    <row r="164">
      <c r="D164">
        <f>IF(B164="","",IF(C164="",B164,B164&amp;" - "&amp;C164))</f>
        <v/>
      </c>
      <c r="F164">
        <f>IF(D164="","",SUMIFS('Movimentações'!$D:$D,'Movimentações'!$B:$B,D164,'Movimentações'!$C:$C,"Entrada")-SUMIFS('Movimentações'!$D:$D,'Movimentações'!$B:$B,D164,'Movimentações'!$C:$C,"Saída"))</f>
        <v/>
      </c>
      <c r="G164">
        <f>IF(D164="","",IF(E164="","",IF(F164&lt;=E164,"REPOR","OK")))</f>
        <v/>
      </c>
    </row>
    <row r="165">
      <c r="D165">
        <f>IF(B165="","",IF(C165="",B165,B165&amp;" - "&amp;C165))</f>
        <v/>
      </c>
      <c r="F165">
        <f>IF(D165="","",SUMIFS('Movimentações'!$D:$D,'Movimentações'!$B:$B,D165,'Movimentações'!$C:$C,"Entrada")-SUMIFS('Movimentações'!$D:$D,'Movimentações'!$B:$B,D165,'Movimentações'!$C:$C,"Saída"))</f>
        <v/>
      </c>
      <c r="G165">
        <f>IF(D165="","",IF(E165="","",IF(F165&lt;=E165,"REPOR","OK")))</f>
        <v/>
      </c>
    </row>
    <row r="166">
      <c r="D166">
        <f>IF(B166="","",IF(C166="",B166,B166&amp;" - "&amp;C166))</f>
        <v/>
      </c>
      <c r="F166">
        <f>IF(D166="","",SUMIFS('Movimentações'!$D:$D,'Movimentações'!$B:$B,D166,'Movimentações'!$C:$C,"Entrada")-SUMIFS('Movimentações'!$D:$D,'Movimentações'!$B:$B,D166,'Movimentações'!$C:$C,"Saída"))</f>
        <v/>
      </c>
      <c r="G166">
        <f>IF(D166="","",IF(E166="","",IF(F166&lt;=E166,"REPOR","OK")))</f>
        <v/>
      </c>
    </row>
    <row r="167">
      <c r="D167">
        <f>IF(B167="","",IF(C167="",B167,B167&amp;" - "&amp;C167))</f>
        <v/>
      </c>
      <c r="F167">
        <f>IF(D167="","",SUMIFS('Movimentações'!$D:$D,'Movimentações'!$B:$B,D167,'Movimentações'!$C:$C,"Entrada")-SUMIFS('Movimentações'!$D:$D,'Movimentações'!$B:$B,D167,'Movimentações'!$C:$C,"Saída"))</f>
        <v/>
      </c>
      <c r="G167">
        <f>IF(D167="","",IF(E167="","",IF(F167&lt;=E167,"REPOR","OK")))</f>
        <v/>
      </c>
    </row>
    <row r="168">
      <c r="D168">
        <f>IF(B168="","",IF(C168="",B168,B168&amp;" - "&amp;C168))</f>
        <v/>
      </c>
      <c r="F168">
        <f>IF(D168="","",SUMIFS('Movimentações'!$D:$D,'Movimentações'!$B:$B,D168,'Movimentações'!$C:$C,"Entrada")-SUMIFS('Movimentações'!$D:$D,'Movimentações'!$B:$B,D168,'Movimentações'!$C:$C,"Saída"))</f>
        <v/>
      </c>
      <c r="G168">
        <f>IF(D168="","",IF(E168="","",IF(F168&lt;=E168,"REPOR","OK")))</f>
        <v/>
      </c>
    </row>
    <row r="169">
      <c r="D169">
        <f>IF(B169="","",IF(C169="",B169,B169&amp;" - "&amp;C169))</f>
        <v/>
      </c>
      <c r="F169">
        <f>IF(D169="","",SUMIFS('Movimentações'!$D:$D,'Movimentações'!$B:$B,D169,'Movimentações'!$C:$C,"Entrada")-SUMIFS('Movimentações'!$D:$D,'Movimentações'!$B:$B,D169,'Movimentações'!$C:$C,"Saída"))</f>
        <v/>
      </c>
      <c r="G169">
        <f>IF(D169="","",IF(E169="","",IF(F169&lt;=E169,"REPOR","OK")))</f>
        <v/>
      </c>
    </row>
    <row r="170">
      <c r="D170">
        <f>IF(B170="","",IF(C170="",B170,B170&amp;" - "&amp;C170))</f>
        <v/>
      </c>
      <c r="F170">
        <f>IF(D170="","",SUMIFS('Movimentações'!$D:$D,'Movimentações'!$B:$B,D170,'Movimentações'!$C:$C,"Entrada")-SUMIFS('Movimentações'!$D:$D,'Movimentações'!$B:$B,D170,'Movimentações'!$C:$C,"Saída"))</f>
        <v/>
      </c>
      <c r="G170">
        <f>IF(D170="","",IF(E170="","",IF(F170&lt;=E170,"REPOR","OK")))</f>
        <v/>
      </c>
    </row>
    <row r="171">
      <c r="D171">
        <f>IF(B171="","",IF(C171="",B171,B171&amp;" - "&amp;C171))</f>
        <v/>
      </c>
      <c r="F171">
        <f>IF(D171="","",SUMIFS('Movimentações'!$D:$D,'Movimentações'!$B:$B,D171,'Movimentações'!$C:$C,"Entrada")-SUMIFS('Movimentações'!$D:$D,'Movimentações'!$B:$B,D171,'Movimentações'!$C:$C,"Saída"))</f>
        <v/>
      </c>
      <c r="G171">
        <f>IF(D171="","",IF(E171="","",IF(F171&lt;=E171,"REPOR","OK")))</f>
        <v/>
      </c>
    </row>
    <row r="172">
      <c r="D172">
        <f>IF(B172="","",IF(C172="",B172,B172&amp;" - "&amp;C172))</f>
        <v/>
      </c>
      <c r="F172">
        <f>IF(D172="","",SUMIFS('Movimentações'!$D:$D,'Movimentações'!$B:$B,D172,'Movimentações'!$C:$C,"Entrada")-SUMIFS('Movimentações'!$D:$D,'Movimentações'!$B:$B,D172,'Movimentações'!$C:$C,"Saída"))</f>
        <v/>
      </c>
      <c r="G172">
        <f>IF(D172="","",IF(E172="","",IF(F172&lt;=E172,"REPOR","OK")))</f>
        <v/>
      </c>
    </row>
    <row r="173">
      <c r="D173">
        <f>IF(B173="","",IF(C173="",B173,B173&amp;" - "&amp;C173))</f>
        <v/>
      </c>
      <c r="F173">
        <f>IF(D173="","",SUMIFS('Movimentações'!$D:$D,'Movimentações'!$B:$B,D173,'Movimentações'!$C:$C,"Entrada")-SUMIFS('Movimentações'!$D:$D,'Movimentações'!$B:$B,D173,'Movimentações'!$C:$C,"Saída"))</f>
        <v/>
      </c>
      <c r="G173">
        <f>IF(D173="","",IF(E173="","",IF(F173&lt;=E173,"REPOR","OK")))</f>
        <v/>
      </c>
    </row>
    <row r="174">
      <c r="D174">
        <f>IF(B174="","",IF(C174="",B174,B174&amp;" - "&amp;C174))</f>
        <v/>
      </c>
      <c r="F174">
        <f>IF(D174="","",SUMIFS('Movimentações'!$D:$D,'Movimentações'!$B:$B,D174,'Movimentações'!$C:$C,"Entrada")-SUMIFS('Movimentações'!$D:$D,'Movimentações'!$B:$B,D174,'Movimentações'!$C:$C,"Saída"))</f>
        <v/>
      </c>
      <c r="G174">
        <f>IF(D174="","",IF(E174="","",IF(F174&lt;=E174,"REPOR","OK")))</f>
        <v/>
      </c>
    </row>
    <row r="175">
      <c r="D175">
        <f>IF(B175="","",IF(C175="",B175,B175&amp;" - "&amp;C175))</f>
        <v/>
      </c>
      <c r="F175">
        <f>IF(D175="","",SUMIFS('Movimentações'!$D:$D,'Movimentações'!$B:$B,D175,'Movimentações'!$C:$C,"Entrada")-SUMIFS('Movimentações'!$D:$D,'Movimentações'!$B:$B,D175,'Movimentações'!$C:$C,"Saída"))</f>
        <v/>
      </c>
      <c r="G175">
        <f>IF(D175="","",IF(E175="","",IF(F175&lt;=E175,"REPOR","OK")))</f>
        <v/>
      </c>
    </row>
    <row r="176">
      <c r="D176">
        <f>IF(B176="","",IF(C176="",B176,B176&amp;" - "&amp;C176))</f>
        <v/>
      </c>
      <c r="F176">
        <f>IF(D176="","",SUMIFS('Movimentações'!$D:$D,'Movimentações'!$B:$B,D176,'Movimentações'!$C:$C,"Entrada")-SUMIFS('Movimentações'!$D:$D,'Movimentações'!$B:$B,D176,'Movimentações'!$C:$C,"Saída"))</f>
        <v/>
      </c>
      <c r="G176">
        <f>IF(D176="","",IF(E176="","",IF(F176&lt;=E176,"REPOR","OK")))</f>
        <v/>
      </c>
    </row>
    <row r="177">
      <c r="D177">
        <f>IF(B177="","",IF(C177="",B177,B177&amp;" - "&amp;C177))</f>
        <v/>
      </c>
      <c r="F177">
        <f>IF(D177="","",SUMIFS('Movimentações'!$D:$D,'Movimentações'!$B:$B,D177,'Movimentações'!$C:$C,"Entrada")-SUMIFS('Movimentações'!$D:$D,'Movimentações'!$B:$B,D177,'Movimentações'!$C:$C,"Saída"))</f>
        <v/>
      </c>
      <c r="G177">
        <f>IF(D177="","",IF(E177="","",IF(F177&lt;=E177,"REPOR","OK")))</f>
        <v/>
      </c>
    </row>
    <row r="178">
      <c r="D178">
        <f>IF(B178="","",IF(C178="",B178,B178&amp;" - "&amp;C178))</f>
        <v/>
      </c>
      <c r="F178">
        <f>IF(D178="","",SUMIFS('Movimentações'!$D:$D,'Movimentações'!$B:$B,D178,'Movimentações'!$C:$C,"Entrada")-SUMIFS('Movimentações'!$D:$D,'Movimentações'!$B:$B,D178,'Movimentações'!$C:$C,"Saída"))</f>
        <v/>
      </c>
      <c r="G178">
        <f>IF(D178="","",IF(E178="","",IF(F178&lt;=E178,"REPOR","OK")))</f>
        <v/>
      </c>
    </row>
    <row r="179">
      <c r="D179">
        <f>IF(B179="","",IF(C179="",B179,B179&amp;" - "&amp;C179))</f>
        <v/>
      </c>
      <c r="F179">
        <f>IF(D179="","",SUMIFS('Movimentações'!$D:$D,'Movimentações'!$B:$B,D179,'Movimentações'!$C:$C,"Entrada")-SUMIFS('Movimentações'!$D:$D,'Movimentações'!$B:$B,D179,'Movimentações'!$C:$C,"Saída"))</f>
        <v/>
      </c>
      <c r="G179">
        <f>IF(D179="","",IF(E179="","",IF(F179&lt;=E179,"REPOR","OK")))</f>
        <v/>
      </c>
    </row>
    <row r="180">
      <c r="D180">
        <f>IF(B180="","",IF(C180="",B180,B180&amp;" - "&amp;C180))</f>
        <v/>
      </c>
      <c r="F180">
        <f>IF(D180="","",SUMIFS('Movimentações'!$D:$D,'Movimentações'!$B:$B,D180,'Movimentações'!$C:$C,"Entrada")-SUMIFS('Movimentações'!$D:$D,'Movimentações'!$B:$B,D180,'Movimentações'!$C:$C,"Saída"))</f>
        <v/>
      </c>
      <c r="G180">
        <f>IF(D180="","",IF(E180="","",IF(F180&lt;=E180,"REPOR","OK")))</f>
        <v/>
      </c>
    </row>
    <row r="181">
      <c r="D181">
        <f>IF(B181="","",IF(C181="",B181,B181&amp;" - "&amp;C181))</f>
        <v/>
      </c>
      <c r="F181">
        <f>IF(D181="","",SUMIFS('Movimentações'!$D:$D,'Movimentações'!$B:$B,D181,'Movimentações'!$C:$C,"Entrada")-SUMIFS('Movimentações'!$D:$D,'Movimentações'!$B:$B,D181,'Movimentações'!$C:$C,"Saída"))</f>
        <v/>
      </c>
      <c r="G181">
        <f>IF(D181="","",IF(E181="","",IF(F181&lt;=E181,"REPOR","OK")))</f>
        <v/>
      </c>
    </row>
    <row r="182">
      <c r="D182">
        <f>IF(B182="","",IF(C182="",B182,B182&amp;" - "&amp;C182))</f>
        <v/>
      </c>
      <c r="F182">
        <f>IF(D182="","",SUMIFS('Movimentações'!$D:$D,'Movimentações'!$B:$B,D182,'Movimentações'!$C:$C,"Entrada")-SUMIFS('Movimentações'!$D:$D,'Movimentações'!$B:$B,D182,'Movimentações'!$C:$C,"Saída"))</f>
        <v/>
      </c>
      <c r="G182">
        <f>IF(D182="","",IF(E182="","",IF(F182&lt;=E182,"REPOR","OK")))</f>
        <v/>
      </c>
    </row>
    <row r="183">
      <c r="D183">
        <f>IF(B183="","",IF(C183="",B183,B183&amp;" - "&amp;C183))</f>
        <v/>
      </c>
      <c r="F183">
        <f>IF(D183="","",SUMIFS('Movimentações'!$D:$D,'Movimentações'!$B:$B,D183,'Movimentações'!$C:$C,"Entrada")-SUMIFS('Movimentações'!$D:$D,'Movimentações'!$B:$B,D183,'Movimentações'!$C:$C,"Saída"))</f>
        <v/>
      </c>
      <c r="G183">
        <f>IF(D183="","",IF(E183="","",IF(F183&lt;=E183,"REPOR","OK")))</f>
        <v/>
      </c>
    </row>
    <row r="184">
      <c r="D184">
        <f>IF(B184="","",IF(C184="",B184,B184&amp;" - "&amp;C184))</f>
        <v/>
      </c>
      <c r="F184">
        <f>IF(D184="","",SUMIFS('Movimentações'!$D:$D,'Movimentações'!$B:$B,D184,'Movimentações'!$C:$C,"Entrada")-SUMIFS('Movimentações'!$D:$D,'Movimentações'!$B:$B,D184,'Movimentações'!$C:$C,"Saída"))</f>
        <v/>
      </c>
      <c r="G184">
        <f>IF(D184="","",IF(E184="","",IF(F184&lt;=E184,"REPOR","OK")))</f>
        <v/>
      </c>
    </row>
    <row r="185">
      <c r="D185">
        <f>IF(B185="","",IF(C185="",B185,B185&amp;" - "&amp;C185))</f>
        <v/>
      </c>
      <c r="F185">
        <f>IF(D185="","",SUMIFS('Movimentações'!$D:$D,'Movimentações'!$B:$B,D185,'Movimentações'!$C:$C,"Entrada")-SUMIFS('Movimentações'!$D:$D,'Movimentações'!$B:$B,D185,'Movimentações'!$C:$C,"Saída"))</f>
        <v/>
      </c>
      <c r="G185">
        <f>IF(D185="","",IF(E185="","",IF(F185&lt;=E185,"REPOR","OK")))</f>
        <v/>
      </c>
    </row>
    <row r="186">
      <c r="D186">
        <f>IF(B186="","",IF(C186="",B186,B186&amp;" - "&amp;C186))</f>
        <v/>
      </c>
      <c r="F186">
        <f>IF(D186="","",SUMIFS('Movimentações'!$D:$D,'Movimentações'!$B:$B,D186,'Movimentações'!$C:$C,"Entrada")-SUMIFS('Movimentações'!$D:$D,'Movimentações'!$B:$B,D186,'Movimentações'!$C:$C,"Saída"))</f>
        <v/>
      </c>
      <c r="G186">
        <f>IF(D186="","",IF(E186="","",IF(F186&lt;=E186,"REPOR","OK")))</f>
        <v/>
      </c>
    </row>
    <row r="187">
      <c r="D187">
        <f>IF(B187="","",IF(C187="",B187,B187&amp;" - "&amp;C187))</f>
        <v/>
      </c>
      <c r="F187">
        <f>IF(D187="","",SUMIFS('Movimentações'!$D:$D,'Movimentações'!$B:$B,D187,'Movimentações'!$C:$C,"Entrada")-SUMIFS('Movimentações'!$D:$D,'Movimentações'!$B:$B,D187,'Movimentações'!$C:$C,"Saída"))</f>
        <v/>
      </c>
      <c r="G187">
        <f>IF(D187="","",IF(E187="","",IF(F187&lt;=E187,"REPOR","OK")))</f>
        <v/>
      </c>
    </row>
    <row r="188">
      <c r="D188">
        <f>IF(B188="","",IF(C188="",B188,B188&amp;" - "&amp;C188))</f>
        <v/>
      </c>
      <c r="F188">
        <f>IF(D188="","",SUMIFS('Movimentações'!$D:$D,'Movimentações'!$B:$B,D188,'Movimentações'!$C:$C,"Entrada")-SUMIFS('Movimentações'!$D:$D,'Movimentações'!$B:$B,D188,'Movimentações'!$C:$C,"Saída"))</f>
        <v/>
      </c>
      <c r="G188">
        <f>IF(D188="","",IF(E188="","",IF(F188&lt;=E188,"REPOR","OK")))</f>
        <v/>
      </c>
    </row>
    <row r="189">
      <c r="D189">
        <f>IF(B189="","",IF(C189="",B189,B189&amp;" - "&amp;C189))</f>
        <v/>
      </c>
      <c r="F189">
        <f>IF(D189="","",SUMIFS('Movimentações'!$D:$D,'Movimentações'!$B:$B,D189,'Movimentações'!$C:$C,"Entrada")-SUMIFS('Movimentações'!$D:$D,'Movimentações'!$B:$B,D189,'Movimentações'!$C:$C,"Saída"))</f>
        <v/>
      </c>
      <c r="G189">
        <f>IF(D189="","",IF(E189="","",IF(F189&lt;=E189,"REPOR","OK")))</f>
        <v/>
      </c>
    </row>
    <row r="190">
      <c r="D190">
        <f>IF(B190="","",IF(C190="",B190,B190&amp;" - "&amp;C190))</f>
        <v/>
      </c>
      <c r="F190">
        <f>IF(D190="","",SUMIFS('Movimentações'!$D:$D,'Movimentações'!$B:$B,D190,'Movimentações'!$C:$C,"Entrada")-SUMIFS('Movimentações'!$D:$D,'Movimentações'!$B:$B,D190,'Movimentações'!$C:$C,"Saída"))</f>
        <v/>
      </c>
      <c r="G190">
        <f>IF(D190="","",IF(E190="","",IF(F190&lt;=E190,"REPOR","OK")))</f>
        <v/>
      </c>
    </row>
    <row r="191">
      <c r="D191">
        <f>IF(B191="","",IF(C191="",B191,B191&amp;" - "&amp;C191))</f>
        <v/>
      </c>
      <c r="F191">
        <f>IF(D191="","",SUMIFS('Movimentações'!$D:$D,'Movimentações'!$B:$B,D191,'Movimentações'!$C:$C,"Entrada")-SUMIFS('Movimentações'!$D:$D,'Movimentações'!$B:$B,D191,'Movimentações'!$C:$C,"Saída"))</f>
        <v/>
      </c>
      <c r="G191">
        <f>IF(D191="","",IF(E191="","",IF(F191&lt;=E191,"REPOR","OK")))</f>
        <v/>
      </c>
    </row>
    <row r="192">
      <c r="D192">
        <f>IF(B192="","",IF(C192="",B192,B192&amp;" - "&amp;C192))</f>
        <v/>
      </c>
      <c r="F192">
        <f>IF(D192="","",SUMIFS('Movimentações'!$D:$D,'Movimentações'!$B:$B,D192,'Movimentações'!$C:$C,"Entrada")-SUMIFS('Movimentações'!$D:$D,'Movimentações'!$B:$B,D192,'Movimentações'!$C:$C,"Saída"))</f>
        <v/>
      </c>
      <c r="G192">
        <f>IF(D192="","",IF(E192="","",IF(F192&lt;=E192,"REPOR","OK")))</f>
        <v/>
      </c>
    </row>
    <row r="193">
      <c r="D193">
        <f>IF(B193="","",IF(C193="",B193,B193&amp;" - "&amp;C193))</f>
        <v/>
      </c>
      <c r="F193">
        <f>IF(D193="","",SUMIFS('Movimentações'!$D:$D,'Movimentações'!$B:$B,D193,'Movimentações'!$C:$C,"Entrada")-SUMIFS('Movimentações'!$D:$D,'Movimentações'!$B:$B,D193,'Movimentações'!$C:$C,"Saída"))</f>
        <v/>
      </c>
      <c r="G193">
        <f>IF(D193="","",IF(E193="","",IF(F193&lt;=E193,"REPOR","OK")))</f>
        <v/>
      </c>
    </row>
    <row r="194">
      <c r="D194">
        <f>IF(B194="","",IF(C194="",B194,B194&amp;" - "&amp;C194))</f>
        <v/>
      </c>
      <c r="F194">
        <f>IF(D194="","",SUMIFS('Movimentações'!$D:$D,'Movimentações'!$B:$B,D194,'Movimentações'!$C:$C,"Entrada")-SUMIFS('Movimentações'!$D:$D,'Movimentações'!$B:$B,D194,'Movimentações'!$C:$C,"Saída"))</f>
        <v/>
      </c>
      <c r="G194">
        <f>IF(D194="","",IF(E194="","",IF(F194&lt;=E194,"REPOR","OK")))</f>
        <v/>
      </c>
    </row>
    <row r="195">
      <c r="D195">
        <f>IF(B195="","",IF(C195="",B195,B195&amp;" - "&amp;C195))</f>
        <v/>
      </c>
      <c r="F195">
        <f>IF(D195="","",SUMIFS('Movimentações'!$D:$D,'Movimentações'!$B:$B,D195,'Movimentações'!$C:$C,"Entrada")-SUMIFS('Movimentações'!$D:$D,'Movimentações'!$B:$B,D195,'Movimentações'!$C:$C,"Saída"))</f>
        <v/>
      </c>
      <c r="G195">
        <f>IF(D195="","",IF(E195="","",IF(F195&lt;=E195,"REPOR","OK")))</f>
        <v/>
      </c>
    </row>
    <row r="196">
      <c r="D196">
        <f>IF(B196="","",IF(C196="",B196,B196&amp;" - "&amp;C196))</f>
        <v/>
      </c>
      <c r="F196">
        <f>IF(D196="","",SUMIFS('Movimentações'!$D:$D,'Movimentações'!$B:$B,D196,'Movimentações'!$C:$C,"Entrada")-SUMIFS('Movimentações'!$D:$D,'Movimentações'!$B:$B,D196,'Movimentações'!$C:$C,"Saída"))</f>
        <v/>
      </c>
      <c r="G196">
        <f>IF(D196="","",IF(E196="","",IF(F196&lt;=E196,"REPOR","OK")))</f>
        <v/>
      </c>
    </row>
    <row r="197">
      <c r="D197">
        <f>IF(B197="","",IF(C197="",B197,B197&amp;" - "&amp;C197))</f>
        <v/>
      </c>
      <c r="F197">
        <f>IF(D197="","",SUMIFS('Movimentações'!$D:$D,'Movimentações'!$B:$B,D197,'Movimentações'!$C:$C,"Entrada")-SUMIFS('Movimentações'!$D:$D,'Movimentações'!$B:$B,D197,'Movimentações'!$C:$C,"Saída"))</f>
        <v/>
      </c>
      <c r="G197">
        <f>IF(D197="","",IF(E197="","",IF(F197&lt;=E197,"REPOR","OK")))</f>
        <v/>
      </c>
    </row>
    <row r="198">
      <c r="D198">
        <f>IF(B198="","",IF(C198="",B198,B198&amp;" - "&amp;C198))</f>
        <v/>
      </c>
      <c r="F198">
        <f>IF(D198="","",SUMIFS('Movimentações'!$D:$D,'Movimentações'!$B:$B,D198,'Movimentações'!$C:$C,"Entrada")-SUMIFS('Movimentações'!$D:$D,'Movimentações'!$B:$B,D198,'Movimentações'!$C:$C,"Saída"))</f>
        <v/>
      </c>
      <c r="G198">
        <f>IF(D198="","",IF(E198="","",IF(F198&lt;=E198,"REPOR","OK")))</f>
        <v/>
      </c>
    </row>
    <row r="199">
      <c r="D199">
        <f>IF(B199="","",IF(C199="",B199,B199&amp;" - "&amp;C199))</f>
        <v/>
      </c>
      <c r="F199">
        <f>IF(D199="","",SUMIFS('Movimentações'!$D:$D,'Movimentações'!$B:$B,D199,'Movimentações'!$C:$C,"Entrada")-SUMIFS('Movimentações'!$D:$D,'Movimentações'!$B:$B,D199,'Movimentações'!$C:$C,"Saída"))</f>
        <v/>
      </c>
      <c r="G199">
        <f>IF(D199="","",IF(E199="","",IF(F199&lt;=E199,"REPOR","OK")))</f>
        <v/>
      </c>
    </row>
    <row r="200">
      <c r="D200">
        <f>IF(B200="","",IF(C200="",B200,B200&amp;" - "&amp;C200))</f>
        <v/>
      </c>
      <c r="F200">
        <f>IF(D200="","",SUMIFS('Movimentações'!$D:$D,'Movimentações'!$B:$B,D200,'Movimentações'!$C:$C,"Entrada")-SUMIFS('Movimentações'!$D:$D,'Movimentações'!$B:$B,D200,'Movimentações'!$C:$C,"Saída"))</f>
        <v/>
      </c>
      <c r="G200">
        <f>IF(D200="","",IF(E200="","",IF(F200&lt;=E200,"REPOR","OK")))</f>
        <v/>
      </c>
    </row>
    <row r="201">
      <c r="D201">
        <f>IF(B201="","",IF(C201="",B201,B201&amp;" - "&amp;C201))</f>
        <v/>
      </c>
      <c r="F201">
        <f>IF(D201="","",SUMIFS('Movimentações'!$D:$D,'Movimentações'!$B:$B,D201,'Movimentações'!$C:$C,"Entrada")-SUMIFS('Movimentações'!$D:$D,'Movimentações'!$B:$B,D201,'Movimentações'!$C:$C,"Saída"))</f>
        <v/>
      </c>
      <c r="G201">
        <f>IF(D201="","",IF(E201="","",IF(F201&lt;=E201,"REPOR","OK")))</f>
        <v/>
      </c>
    </row>
    <row r="202">
      <c r="D202">
        <f>IF(B202="","",IF(C202="",B202,B202&amp;" - "&amp;C202))</f>
        <v/>
      </c>
      <c r="F202">
        <f>IF(D202="","",SUMIFS('Movimentações'!$D:$D,'Movimentações'!$B:$B,D202,'Movimentações'!$C:$C,"Entrada")-SUMIFS('Movimentações'!$D:$D,'Movimentações'!$B:$B,D202,'Movimentações'!$C:$C,"Saída"))</f>
        <v/>
      </c>
      <c r="G202">
        <f>IF(D202="","",IF(E202="","",IF(F202&lt;=E202,"REPOR","OK")))</f>
        <v/>
      </c>
    </row>
    <row r="203">
      <c r="D203">
        <f>IF(B203="","",IF(C203="",B203,B203&amp;" - "&amp;C203))</f>
        <v/>
      </c>
      <c r="F203">
        <f>IF(D203="","",SUMIFS('Movimentações'!$D:$D,'Movimentações'!$B:$B,D203,'Movimentações'!$C:$C,"Entrada")-SUMIFS('Movimentações'!$D:$D,'Movimentações'!$B:$B,D203,'Movimentações'!$C:$C,"Saída"))</f>
        <v/>
      </c>
      <c r="G203">
        <f>IF(D203="","",IF(E203="","",IF(F203&lt;=E203,"REPOR","OK")))</f>
        <v/>
      </c>
    </row>
    <row r="204">
      <c r="D204">
        <f>IF(B204="","",IF(C204="",B204,B204&amp;" - "&amp;C204))</f>
        <v/>
      </c>
      <c r="F204">
        <f>IF(D204="","",SUMIFS('Movimentações'!$D:$D,'Movimentações'!$B:$B,D204,'Movimentações'!$C:$C,"Entrada")-SUMIFS('Movimentações'!$D:$D,'Movimentações'!$B:$B,D204,'Movimentações'!$C:$C,"Saída"))</f>
        <v/>
      </c>
      <c r="G204">
        <f>IF(D204="","",IF(E204="","",IF(F204&lt;=E204,"REPOR","OK")))</f>
        <v/>
      </c>
    </row>
    <row r="205">
      <c r="D205">
        <f>IF(B205="","",IF(C205="",B205,B205&amp;" - "&amp;C205))</f>
        <v/>
      </c>
      <c r="F205">
        <f>IF(D205="","",SUMIFS('Movimentações'!$D:$D,'Movimentações'!$B:$B,D205,'Movimentações'!$C:$C,"Entrada")-SUMIFS('Movimentações'!$D:$D,'Movimentações'!$B:$B,D205,'Movimentações'!$C:$C,"Saída"))</f>
        <v/>
      </c>
      <c r="G205">
        <f>IF(D205="","",IF(E205="","",IF(F205&lt;=E205,"REPOR","OK")))</f>
        <v/>
      </c>
    </row>
    <row r="206">
      <c r="D206">
        <f>IF(B206="","",IF(C206="",B206,B206&amp;" - "&amp;C206))</f>
        <v/>
      </c>
      <c r="F206">
        <f>IF(D206="","",SUMIFS('Movimentações'!$D:$D,'Movimentações'!$B:$B,D206,'Movimentações'!$C:$C,"Entrada")-SUMIFS('Movimentações'!$D:$D,'Movimentações'!$B:$B,D206,'Movimentações'!$C:$C,"Saída"))</f>
        <v/>
      </c>
      <c r="G206">
        <f>IF(D206="","",IF(E206="","",IF(F206&lt;=E206,"REPOR","OK")))</f>
        <v/>
      </c>
    </row>
    <row r="207">
      <c r="D207">
        <f>IF(B207="","",IF(C207="",B207,B207&amp;" - "&amp;C207))</f>
        <v/>
      </c>
      <c r="F207">
        <f>IF(D207="","",SUMIFS('Movimentações'!$D:$D,'Movimentações'!$B:$B,D207,'Movimentações'!$C:$C,"Entrada")-SUMIFS('Movimentações'!$D:$D,'Movimentações'!$B:$B,D207,'Movimentações'!$C:$C,"Saída"))</f>
        <v/>
      </c>
      <c r="G207">
        <f>IF(D207="","",IF(E207="","",IF(F207&lt;=E207,"REPOR","OK")))</f>
        <v/>
      </c>
    </row>
    <row r="208">
      <c r="D208">
        <f>IF(B208="","",IF(C208="",B208,B208&amp;" - "&amp;C208))</f>
        <v/>
      </c>
      <c r="F208">
        <f>IF(D208="","",SUMIFS('Movimentações'!$D:$D,'Movimentações'!$B:$B,D208,'Movimentações'!$C:$C,"Entrada")-SUMIFS('Movimentações'!$D:$D,'Movimentações'!$B:$B,D208,'Movimentações'!$C:$C,"Saída"))</f>
        <v/>
      </c>
      <c r="G208">
        <f>IF(D208="","",IF(E208="","",IF(F208&lt;=E208,"REPOR","OK")))</f>
        <v/>
      </c>
    </row>
    <row r="209">
      <c r="D209">
        <f>IF(B209="","",IF(C209="",B209,B209&amp;" - "&amp;C209))</f>
        <v/>
      </c>
      <c r="F209">
        <f>IF(D209="","",SUMIFS('Movimentações'!$D:$D,'Movimentações'!$B:$B,D209,'Movimentações'!$C:$C,"Entrada")-SUMIFS('Movimentações'!$D:$D,'Movimentações'!$B:$B,D209,'Movimentações'!$C:$C,"Saída"))</f>
        <v/>
      </c>
      <c r="G209">
        <f>IF(D209="","",IF(E209="","",IF(F209&lt;=E209,"REPOR","OK")))</f>
        <v/>
      </c>
    </row>
    <row r="210">
      <c r="D210">
        <f>IF(B210="","",IF(C210="",B210,B210&amp;" - "&amp;C210))</f>
        <v/>
      </c>
      <c r="F210">
        <f>IF(D210="","",SUMIFS('Movimentações'!$D:$D,'Movimentações'!$B:$B,D210,'Movimentações'!$C:$C,"Entrada")-SUMIFS('Movimentações'!$D:$D,'Movimentações'!$B:$B,D210,'Movimentações'!$C:$C,"Saída"))</f>
        <v/>
      </c>
      <c r="G210">
        <f>IF(D210="","",IF(E210="","",IF(F210&lt;=E210,"REPOR","OK")))</f>
        <v/>
      </c>
    </row>
    <row r="211">
      <c r="D211">
        <f>IF(B211="","",IF(C211="",B211,B211&amp;" - "&amp;C211))</f>
        <v/>
      </c>
      <c r="F211">
        <f>IF(D211="","",SUMIFS('Movimentações'!$D:$D,'Movimentações'!$B:$B,D211,'Movimentações'!$C:$C,"Entrada")-SUMIFS('Movimentações'!$D:$D,'Movimentações'!$B:$B,D211,'Movimentações'!$C:$C,"Saída"))</f>
        <v/>
      </c>
      <c r="G211">
        <f>IF(D211="","",IF(E211="","",IF(F211&lt;=E211,"REPOR","OK")))</f>
        <v/>
      </c>
    </row>
    <row r="212">
      <c r="D212">
        <f>IF(B212="","",IF(C212="",B212,B212&amp;" - "&amp;C212))</f>
        <v/>
      </c>
      <c r="F212">
        <f>IF(D212="","",SUMIFS('Movimentações'!$D:$D,'Movimentações'!$B:$B,D212,'Movimentações'!$C:$C,"Entrada")-SUMIFS('Movimentações'!$D:$D,'Movimentações'!$B:$B,D212,'Movimentações'!$C:$C,"Saída"))</f>
        <v/>
      </c>
      <c r="G212">
        <f>IF(D212="","",IF(E212="","",IF(F212&lt;=E212,"REPOR","OK")))</f>
        <v/>
      </c>
    </row>
    <row r="213">
      <c r="D213">
        <f>IF(B213="","",IF(C213="",B213,B213&amp;" - "&amp;C213))</f>
        <v/>
      </c>
      <c r="F213">
        <f>IF(D213="","",SUMIFS('Movimentações'!$D:$D,'Movimentações'!$B:$B,D213,'Movimentações'!$C:$C,"Entrada")-SUMIFS('Movimentações'!$D:$D,'Movimentações'!$B:$B,D213,'Movimentações'!$C:$C,"Saída"))</f>
        <v/>
      </c>
      <c r="G213">
        <f>IF(D213="","",IF(E213="","",IF(F213&lt;=E213,"REPOR","OK")))</f>
        <v/>
      </c>
    </row>
    <row r="214">
      <c r="D214">
        <f>IF(B214="","",IF(C214="",B214,B214&amp;" - "&amp;C214))</f>
        <v/>
      </c>
      <c r="F214">
        <f>IF(D214="","",SUMIFS('Movimentações'!$D:$D,'Movimentações'!$B:$B,D214,'Movimentações'!$C:$C,"Entrada")-SUMIFS('Movimentações'!$D:$D,'Movimentações'!$B:$B,D214,'Movimentações'!$C:$C,"Saída"))</f>
        <v/>
      </c>
      <c r="G214">
        <f>IF(D214="","",IF(E214="","",IF(F214&lt;=E214,"REPOR","OK")))</f>
        <v/>
      </c>
    </row>
    <row r="215">
      <c r="D215">
        <f>IF(B215="","",IF(C215="",B215,B215&amp;" - "&amp;C215))</f>
        <v/>
      </c>
      <c r="F215">
        <f>IF(D215="","",SUMIFS('Movimentações'!$D:$D,'Movimentações'!$B:$B,D215,'Movimentações'!$C:$C,"Entrada")-SUMIFS('Movimentações'!$D:$D,'Movimentações'!$B:$B,D215,'Movimentações'!$C:$C,"Saída"))</f>
        <v/>
      </c>
      <c r="G215">
        <f>IF(D215="","",IF(E215="","",IF(F215&lt;=E215,"REPOR","OK")))</f>
        <v/>
      </c>
    </row>
    <row r="216">
      <c r="D216">
        <f>IF(B216="","",IF(C216="",B216,B216&amp;" - "&amp;C216))</f>
        <v/>
      </c>
      <c r="F216">
        <f>IF(D216="","",SUMIFS('Movimentações'!$D:$D,'Movimentações'!$B:$B,D216,'Movimentações'!$C:$C,"Entrada")-SUMIFS('Movimentações'!$D:$D,'Movimentações'!$B:$B,D216,'Movimentações'!$C:$C,"Saída"))</f>
        <v/>
      </c>
      <c r="G216">
        <f>IF(D216="","",IF(E216="","",IF(F216&lt;=E216,"REPOR","OK")))</f>
        <v/>
      </c>
    </row>
    <row r="217">
      <c r="D217">
        <f>IF(B217="","",IF(C217="",B217,B217&amp;" - "&amp;C217))</f>
        <v/>
      </c>
      <c r="F217">
        <f>IF(D217="","",SUMIFS('Movimentações'!$D:$D,'Movimentações'!$B:$B,D217,'Movimentações'!$C:$C,"Entrada")-SUMIFS('Movimentações'!$D:$D,'Movimentações'!$B:$B,D217,'Movimentações'!$C:$C,"Saída"))</f>
        <v/>
      </c>
      <c r="G217">
        <f>IF(D217="","",IF(E217="","",IF(F217&lt;=E217,"REPOR","OK")))</f>
        <v/>
      </c>
    </row>
    <row r="218">
      <c r="D218">
        <f>IF(B218="","",IF(C218="",B218,B218&amp;" - "&amp;C218))</f>
        <v/>
      </c>
      <c r="F218">
        <f>IF(D218="","",SUMIFS('Movimentações'!$D:$D,'Movimentações'!$B:$B,D218,'Movimentações'!$C:$C,"Entrada")-SUMIFS('Movimentações'!$D:$D,'Movimentações'!$B:$B,D218,'Movimentações'!$C:$C,"Saída"))</f>
        <v/>
      </c>
      <c r="G218">
        <f>IF(D218="","",IF(E218="","",IF(F218&lt;=E218,"REPOR","OK")))</f>
        <v/>
      </c>
    </row>
    <row r="219">
      <c r="D219">
        <f>IF(B219="","",IF(C219="",B219,B219&amp;" - "&amp;C219))</f>
        <v/>
      </c>
      <c r="F219">
        <f>IF(D219="","",SUMIFS('Movimentações'!$D:$D,'Movimentações'!$B:$B,D219,'Movimentações'!$C:$C,"Entrada")-SUMIFS('Movimentações'!$D:$D,'Movimentações'!$B:$B,D219,'Movimentações'!$C:$C,"Saída"))</f>
        <v/>
      </c>
      <c r="G219">
        <f>IF(D219="","",IF(E219="","",IF(F219&lt;=E219,"REPOR","OK")))</f>
        <v/>
      </c>
    </row>
    <row r="220">
      <c r="D220">
        <f>IF(B220="","",IF(C220="",B220,B220&amp;" - "&amp;C220))</f>
        <v/>
      </c>
      <c r="F220">
        <f>IF(D220="","",SUMIFS('Movimentações'!$D:$D,'Movimentações'!$B:$B,D220,'Movimentações'!$C:$C,"Entrada")-SUMIFS('Movimentações'!$D:$D,'Movimentações'!$B:$B,D220,'Movimentações'!$C:$C,"Saída"))</f>
        <v/>
      </c>
      <c r="G220">
        <f>IF(D220="","",IF(E220="","",IF(F220&lt;=E220,"REPOR","OK")))</f>
        <v/>
      </c>
    </row>
    <row r="221">
      <c r="D221">
        <f>IF(B221="","",IF(C221="",B221,B221&amp;" - "&amp;C221))</f>
        <v/>
      </c>
      <c r="F221">
        <f>IF(D221="","",SUMIFS('Movimentações'!$D:$D,'Movimentações'!$B:$B,D221,'Movimentações'!$C:$C,"Entrada")-SUMIFS('Movimentações'!$D:$D,'Movimentações'!$B:$B,D221,'Movimentações'!$C:$C,"Saída"))</f>
        <v/>
      </c>
      <c r="G221">
        <f>IF(D221="","",IF(E221="","",IF(F221&lt;=E221,"REPOR","OK")))</f>
        <v/>
      </c>
    </row>
    <row r="222">
      <c r="D222">
        <f>IF(B222="","",IF(C222="",B222,B222&amp;" - "&amp;C222))</f>
        <v/>
      </c>
      <c r="F222">
        <f>IF(D222="","",SUMIFS('Movimentações'!$D:$D,'Movimentações'!$B:$B,D222,'Movimentações'!$C:$C,"Entrada")-SUMIFS('Movimentações'!$D:$D,'Movimentações'!$B:$B,D222,'Movimentações'!$C:$C,"Saída"))</f>
        <v/>
      </c>
      <c r="G222">
        <f>IF(D222="","",IF(E222="","",IF(F222&lt;=E222,"REPOR","OK")))</f>
        <v/>
      </c>
    </row>
    <row r="223">
      <c r="D223">
        <f>IF(B223="","",IF(C223="",B223,B223&amp;" - "&amp;C223))</f>
        <v/>
      </c>
      <c r="F223">
        <f>IF(D223="","",SUMIFS('Movimentações'!$D:$D,'Movimentações'!$B:$B,D223,'Movimentações'!$C:$C,"Entrada")-SUMIFS('Movimentações'!$D:$D,'Movimentações'!$B:$B,D223,'Movimentações'!$C:$C,"Saída"))</f>
        <v/>
      </c>
      <c r="G223">
        <f>IF(D223="","",IF(E223="","",IF(F223&lt;=E223,"REPOR","OK")))</f>
        <v/>
      </c>
    </row>
    <row r="224">
      <c r="D224">
        <f>IF(B224="","",IF(C224="",B224,B224&amp;" - "&amp;C224))</f>
        <v/>
      </c>
      <c r="F224">
        <f>IF(D224="","",SUMIFS('Movimentações'!$D:$D,'Movimentações'!$B:$B,D224,'Movimentações'!$C:$C,"Entrada")-SUMIFS('Movimentações'!$D:$D,'Movimentações'!$B:$B,D224,'Movimentações'!$C:$C,"Saída"))</f>
        <v/>
      </c>
      <c r="G224">
        <f>IF(D224="","",IF(E224="","",IF(F224&lt;=E224,"REPOR","OK")))</f>
        <v/>
      </c>
    </row>
    <row r="225">
      <c r="D225">
        <f>IF(B225="","",IF(C225="",B225,B225&amp;" - "&amp;C225))</f>
        <v/>
      </c>
      <c r="F225">
        <f>IF(D225="","",SUMIFS('Movimentações'!$D:$D,'Movimentações'!$B:$B,D225,'Movimentações'!$C:$C,"Entrada")-SUMIFS('Movimentações'!$D:$D,'Movimentações'!$B:$B,D225,'Movimentações'!$C:$C,"Saída"))</f>
        <v/>
      </c>
      <c r="G225">
        <f>IF(D225="","",IF(E225="","",IF(F225&lt;=E225,"REPOR","OK")))</f>
        <v/>
      </c>
    </row>
    <row r="226">
      <c r="D226">
        <f>IF(B226="","",IF(C226="",B226,B226&amp;" - "&amp;C226))</f>
        <v/>
      </c>
      <c r="F226">
        <f>IF(D226="","",SUMIFS('Movimentações'!$D:$D,'Movimentações'!$B:$B,D226,'Movimentações'!$C:$C,"Entrada")-SUMIFS('Movimentações'!$D:$D,'Movimentações'!$B:$B,D226,'Movimentações'!$C:$C,"Saída"))</f>
        <v/>
      </c>
      <c r="G226">
        <f>IF(D226="","",IF(E226="","",IF(F226&lt;=E226,"REPOR","OK")))</f>
        <v/>
      </c>
    </row>
    <row r="227">
      <c r="D227">
        <f>IF(B227="","",IF(C227="",B227,B227&amp;" - "&amp;C227))</f>
        <v/>
      </c>
      <c r="F227">
        <f>IF(D227="","",SUMIFS('Movimentações'!$D:$D,'Movimentações'!$B:$B,D227,'Movimentações'!$C:$C,"Entrada")-SUMIFS('Movimentações'!$D:$D,'Movimentações'!$B:$B,D227,'Movimentações'!$C:$C,"Saída"))</f>
        <v/>
      </c>
      <c r="G227">
        <f>IF(D227="","",IF(E227="","",IF(F227&lt;=E227,"REPOR","OK")))</f>
        <v/>
      </c>
    </row>
    <row r="228">
      <c r="D228">
        <f>IF(B228="","",IF(C228="",B228,B228&amp;" - "&amp;C228))</f>
        <v/>
      </c>
      <c r="F228">
        <f>IF(D228="","",SUMIFS('Movimentações'!$D:$D,'Movimentações'!$B:$B,D228,'Movimentações'!$C:$C,"Entrada")-SUMIFS('Movimentações'!$D:$D,'Movimentações'!$B:$B,D228,'Movimentações'!$C:$C,"Saída"))</f>
        <v/>
      </c>
      <c r="G228">
        <f>IF(D228="","",IF(E228="","",IF(F228&lt;=E228,"REPOR","OK")))</f>
        <v/>
      </c>
    </row>
    <row r="229">
      <c r="D229">
        <f>IF(B229="","",IF(C229="",B229,B229&amp;" - "&amp;C229))</f>
        <v/>
      </c>
      <c r="F229">
        <f>IF(D229="","",SUMIFS('Movimentações'!$D:$D,'Movimentações'!$B:$B,D229,'Movimentações'!$C:$C,"Entrada")-SUMIFS('Movimentações'!$D:$D,'Movimentações'!$B:$B,D229,'Movimentações'!$C:$C,"Saída"))</f>
        <v/>
      </c>
      <c r="G229">
        <f>IF(D229="","",IF(E229="","",IF(F229&lt;=E229,"REPOR","OK")))</f>
        <v/>
      </c>
    </row>
    <row r="230">
      <c r="D230">
        <f>IF(B230="","",IF(C230="",B230,B230&amp;" - "&amp;C230))</f>
        <v/>
      </c>
      <c r="F230">
        <f>IF(D230="","",SUMIFS('Movimentações'!$D:$D,'Movimentações'!$B:$B,D230,'Movimentações'!$C:$C,"Entrada")-SUMIFS('Movimentações'!$D:$D,'Movimentações'!$B:$B,D230,'Movimentações'!$C:$C,"Saída"))</f>
        <v/>
      </c>
      <c r="G230">
        <f>IF(D230="","",IF(E230="","",IF(F230&lt;=E230,"REPOR","OK")))</f>
        <v/>
      </c>
    </row>
    <row r="231">
      <c r="D231">
        <f>IF(B231="","",IF(C231="",B231,B231&amp;" - "&amp;C231))</f>
        <v/>
      </c>
      <c r="F231">
        <f>IF(D231="","",SUMIFS('Movimentações'!$D:$D,'Movimentações'!$B:$B,D231,'Movimentações'!$C:$C,"Entrada")-SUMIFS('Movimentações'!$D:$D,'Movimentações'!$B:$B,D231,'Movimentações'!$C:$C,"Saída"))</f>
        <v/>
      </c>
      <c r="G231">
        <f>IF(D231="","",IF(E231="","",IF(F231&lt;=E231,"REPOR","OK")))</f>
        <v/>
      </c>
    </row>
    <row r="232">
      <c r="D232">
        <f>IF(B232="","",IF(C232="",B232,B232&amp;" - "&amp;C232))</f>
        <v/>
      </c>
      <c r="F232">
        <f>IF(D232="","",SUMIFS('Movimentações'!$D:$D,'Movimentações'!$B:$B,D232,'Movimentações'!$C:$C,"Entrada")-SUMIFS('Movimentações'!$D:$D,'Movimentações'!$B:$B,D232,'Movimentações'!$C:$C,"Saída"))</f>
        <v/>
      </c>
      <c r="G232">
        <f>IF(D232="","",IF(E232="","",IF(F232&lt;=E232,"REPOR","OK")))</f>
        <v/>
      </c>
    </row>
    <row r="233">
      <c r="D233">
        <f>IF(B233="","",IF(C233="",B233,B233&amp;" - "&amp;C233))</f>
        <v/>
      </c>
      <c r="F233">
        <f>IF(D233="","",SUMIFS('Movimentações'!$D:$D,'Movimentações'!$B:$B,D233,'Movimentações'!$C:$C,"Entrada")-SUMIFS('Movimentações'!$D:$D,'Movimentações'!$B:$B,D233,'Movimentações'!$C:$C,"Saída"))</f>
        <v/>
      </c>
      <c r="G233">
        <f>IF(D233="","",IF(E233="","",IF(F233&lt;=E233,"REPOR","OK")))</f>
        <v/>
      </c>
    </row>
    <row r="234">
      <c r="D234">
        <f>IF(B234="","",IF(C234="",B234,B234&amp;" - "&amp;C234))</f>
        <v/>
      </c>
      <c r="F234">
        <f>IF(D234="","",SUMIFS('Movimentações'!$D:$D,'Movimentações'!$B:$B,D234,'Movimentações'!$C:$C,"Entrada")-SUMIFS('Movimentações'!$D:$D,'Movimentações'!$B:$B,D234,'Movimentações'!$C:$C,"Saída"))</f>
        <v/>
      </c>
      <c r="G234">
        <f>IF(D234="","",IF(E234="","",IF(F234&lt;=E234,"REPOR","OK")))</f>
        <v/>
      </c>
    </row>
    <row r="235">
      <c r="D235">
        <f>IF(B235="","",IF(C235="",B235,B235&amp;" - "&amp;C235))</f>
        <v/>
      </c>
      <c r="F235">
        <f>IF(D235="","",SUMIFS('Movimentações'!$D:$D,'Movimentações'!$B:$B,D235,'Movimentações'!$C:$C,"Entrada")-SUMIFS('Movimentações'!$D:$D,'Movimentações'!$B:$B,D235,'Movimentações'!$C:$C,"Saída"))</f>
        <v/>
      </c>
      <c r="G235">
        <f>IF(D235="","",IF(E235="","",IF(F235&lt;=E235,"REPOR","OK")))</f>
        <v/>
      </c>
    </row>
    <row r="236">
      <c r="D236">
        <f>IF(B236="","",IF(C236="",B236,B236&amp;" - "&amp;C236))</f>
        <v/>
      </c>
      <c r="F236">
        <f>IF(D236="","",SUMIFS('Movimentações'!$D:$D,'Movimentações'!$B:$B,D236,'Movimentações'!$C:$C,"Entrada")-SUMIFS('Movimentações'!$D:$D,'Movimentações'!$B:$B,D236,'Movimentações'!$C:$C,"Saída"))</f>
        <v/>
      </c>
      <c r="G236">
        <f>IF(D236="","",IF(E236="","",IF(F236&lt;=E236,"REPOR","OK")))</f>
        <v/>
      </c>
    </row>
    <row r="237">
      <c r="D237">
        <f>IF(B237="","",IF(C237="",B237,B237&amp;" - "&amp;C237))</f>
        <v/>
      </c>
      <c r="F237">
        <f>IF(D237="","",SUMIFS('Movimentações'!$D:$D,'Movimentações'!$B:$B,D237,'Movimentações'!$C:$C,"Entrada")-SUMIFS('Movimentações'!$D:$D,'Movimentações'!$B:$B,D237,'Movimentações'!$C:$C,"Saída"))</f>
        <v/>
      </c>
      <c r="G237">
        <f>IF(D237="","",IF(E237="","",IF(F237&lt;=E237,"REPOR","OK")))</f>
        <v/>
      </c>
    </row>
    <row r="238">
      <c r="D238">
        <f>IF(B238="","",IF(C238="",B238,B238&amp;" - "&amp;C238))</f>
        <v/>
      </c>
      <c r="F238">
        <f>IF(D238="","",SUMIFS('Movimentações'!$D:$D,'Movimentações'!$B:$B,D238,'Movimentações'!$C:$C,"Entrada")-SUMIFS('Movimentações'!$D:$D,'Movimentações'!$B:$B,D238,'Movimentações'!$C:$C,"Saída"))</f>
        <v/>
      </c>
      <c r="G238">
        <f>IF(D238="","",IF(E238="","",IF(F238&lt;=E238,"REPOR","OK")))</f>
        <v/>
      </c>
    </row>
    <row r="239">
      <c r="D239">
        <f>IF(B239="","",IF(C239="",B239,B239&amp;" - "&amp;C239))</f>
        <v/>
      </c>
      <c r="F239">
        <f>IF(D239="","",SUMIFS('Movimentações'!$D:$D,'Movimentações'!$B:$B,D239,'Movimentações'!$C:$C,"Entrada")-SUMIFS('Movimentações'!$D:$D,'Movimentações'!$B:$B,D239,'Movimentações'!$C:$C,"Saída"))</f>
        <v/>
      </c>
      <c r="G239">
        <f>IF(D239="","",IF(E239="","",IF(F239&lt;=E239,"REPOR","OK")))</f>
        <v/>
      </c>
    </row>
    <row r="240">
      <c r="D240">
        <f>IF(B240="","",IF(C240="",B240,B240&amp;" - "&amp;C240))</f>
        <v/>
      </c>
      <c r="F240">
        <f>IF(D240="","",SUMIFS('Movimentações'!$D:$D,'Movimentações'!$B:$B,D240,'Movimentações'!$C:$C,"Entrada")-SUMIFS('Movimentações'!$D:$D,'Movimentações'!$B:$B,D240,'Movimentações'!$C:$C,"Saída"))</f>
        <v/>
      </c>
      <c r="G240">
        <f>IF(D240="","",IF(E240="","",IF(F240&lt;=E240,"REPOR","OK")))</f>
        <v/>
      </c>
    </row>
    <row r="241">
      <c r="D241">
        <f>IF(B241="","",IF(C241="",B241,B241&amp;" - "&amp;C241))</f>
        <v/>
      </c>
      <c r="F241">
        <f>IF(D241="","",SUMIFS('Movimentações'!$D:$D,'Movimentações'!$B:$B,D241,'Movimentações'!$C:$C,"Entrada")-SUMIFS('Movimentações'!$D:$D,'Movimentações'!$B:$B,D241,'Movimentações'!$C:$C,"Saída"))</f>
        <v/>
      </c>
      <c r="G241">
        <f>IF(D241="","",IF(E241="","",IF(F241&lt;=E241,"REPOR","OK")))</f>
        <v/>
      </c>
    </row>
    <row r="242">
      <c r="D242">
        <f>IF(B242="","",IF(C242="",B242,B242&amp;" - "&amp;C242))</f>
        <v/>
      </c>
      <c r="F242">
        <f>IF(D242="","",SUMIFS('Movimentações'!$D:$D,'Movimentações'!$B:$B,D242,'Movimentações'!$C:$C,"Entrada")-SUMIFS('Movimentações'!$D:$D,'Movimentações'!$B:$B,D242,'Movimentações'!$C:$C,"Saída"))</f>
        <v/>
      </c>
      <c r="G242">
        <f>IF(D242="","",IF(E242="","",IF(F242&lt;=E242,"REPOR","OK")))</f>
        <v/>
      </c>
    </row>
    <row r="243">
      <c r="D243">
        <f>IF(B243="","",IF(C243="",B243,B243&amp;" - "&amp;C243))</f>
        <v/>
      </c>
      <c r="F243">
        <f>IF(D243="","",SUMIFS('Movimentações'!$D:$D,'Movimentações'!$B:$B,D243,'Movimentações'!$C:$C,"Entrada")-SUMIFS('Movimentações'!$D:$D,'Movimentações'!$B:$B,D243,'Movimentações'!$C:$C,"Saída"))</f>
        <v/>
      </c>
      <c r="G243">
        <f>IF(D243="","",IF(E243="","",IF(F243&lt;=E243,"REPOR","OK")))</f>
        <v/>
      </c>
    </row>
    <row r="244">
      <c r="D244">
        <f>IF(B244="","",IF(C244="",B244,B244&amp;" - "&amp;C244))</f>
        <v/>
      </c>
      <c r="F244">
        <f>IF(D244="","",SUMIFS('Movimentações'!$D:$D,'Movimentações'!$B:$B,D244,'Movimentações'!$C:$C,"Entrada")-SUMIFS('Movimentações'!$D:$D,'Movimentações'!$B:$B,D244,'Movimentações'!$C:$C,"Saída"))</f>
        <v/>
      </c>
      <c r="G244">
        <f>IF(D244="","",IF(E244="","",IF(F244&lt;=E244,"REPOR","OK")))</f>
        <v/>
      </c>
    </row>
    <row r="245">
      <c r="D245">
        <f>IF(B245="","",IF(C245="",B245,B245&amp;" - "&amp;C245))</f>
        <v/>
      </c>
      <c r="F245">
        <f>IF(D245="","",SUMIFS('Movimentações'!$D:$D,'Movimentações'!$B:$B,D245,'Movimentações'!$C:$C,"Entrada")-SUMIFS('Movimentações'!$D:$D,'Movimentações'!$B:$B,D245,'Movimentações'!$C:$C,"Saída"))</f>
        <v/>
      </c>
      <c r="G245">
        <f>IF(D245="","",IF(E245="","",IF(F245&lt;=E245,"REPOR","OK")))</f>
        <v/>
      </c>
    </row>
    <row r="246">
      <c r="D246">
        <f>IF(B246="","",IF(C246="",B246,B246&amp;" - "&amp;C246))</f>
        <v/>
      </c>
      <c r="F246">
        <f>IF(D246="","",SUMIFS('Movimentações'!$D:$D,'Movimentações'!$B:$B,D246,'Movimentações'!$C:$C,"Entrada")-SUMIFS('Movimentações'!$D:$D,'Movimentações'!$B:$B,D246,'Movimentações'!$C:$C,"Saída"))</f>
        <v/>
      </c>
      <c r="G246">
        <f>IF(D246="","",IF(E246="","",IF(F246&lt;=E246,"REPOR","OK")))</f>
        <v/>
      </c>
    </row>
    <row r="247">
      <c r="D247">
        <f>IF(B247="","",IF(C247="",B247,B247&amp;" - "&amp;C247))</f>
        <v/>
      </c>
      <c r="F247">
        <f>IF(D247="","",SUMIFS('Movimentações'!$D:$D,'Movimentações'!$B:$B,D247,'Movimentações'!$C:$C,"Entrada")-SUMIFS('Movimentações'!$D:$D,'Movimentações'!$B:$B,D247,'Movimentações'!$C:$C,"Saída"))</f>
        <v/>
      </c>
      <c r="G247">
        <f>IF(D247="","",IF(E247="","",IF(F247&lt;=E247,"REPOR","OK")))</f>
        <v/>
      </c>
    </row>
    <row r="248">
      <c r="D248">
        <f>IF(B248="","",IF(C248="",B248,B248&amp;" - "&amp;C248))</f>
        <v/>
      </c>
      <c r="F248">
        <f>IF(D248="","",SUMIFS('Movimentações'!$D:$D,'Movimentações'!$B:$B,D248,'Movimentações'!$C:$C,"Entrada")-SUMIFS('Movimentações'!$D:$D,'Movimentações'!$B:$B,D248,'Movimentações'!$C:$C,"Saída"))</f>
        <v/>
      </c>
      <c r="G248">
        <f>IF(D248="","",IF(E248="","",IF(F248&lt;=E248,"REPOR","OK")))</f>
        <v/>
      </c>
    </row>
    <row r="249">
      <c r="D249">
        <f>IF(B249="","",IF(C249="",B249,B249&amp;" - "&amp;C249))</f>
        <v/>
      </c>
      <c r="F249">
        <f>IF(D249="","",SUMIFS('Movimentações'!$D:$D,'Movimentações'!$B:$B,D249,'Movimentações'!$C:$C,"Entrada")-SUMIFS('Movimentações'!$D:$D,'Movimentações'!$B:$B,D249,'Movimentações'!$C:$C,"Saída"))</f>
        <v/>
      </c>
      <c r="G249">
        <f>IF(D249="","",IF(E249="","",IF(F249&lt;=E249,"REPOR","OK")))</f>
        <v/>
      </c>
    </row>
    <row r="250">
      <c r="D250">
        <f>IF(B250="","",IF(C250="",B250,B250&amp;" - "&amp;C250))</f>
        <v/>
      </c>
      <c r="F250">
        <f>IF(D250="","",SUMIFS('Movimentações'!$D:$D,'Movimentações'!$B:$B,D250,'Movimentações'!$C:$C,"Entrada")-SUMIFS('Movimentações'!$D:$D,'Movimentações'!$B:$B,D250,'Movimentações'!$C:$C,"Saída"))</f>
        <v/>
      </c>
      <c r="G250">
        <f>IF(D250="","",IF(E250="","",IF(F250&lt;=E250,"REPOR","OK")))</f>
        <v/>
      </c>
    </row>
    <row r="251">
      <c r="D251">
        <f>IF(B251="","",IF(C251="",B251,B251&amp;" - "&amp;C251))</f>
        <v/>
      </c>
      <c r="F251">
        <f>IF(D251="","",SUMIFS('Movimentações'!$D:$D,'Movimentações'!$B:$B,D251,'Movimentações'!$C:$C,"Entrada")-SUMIFS('Movimentações'!$D:$D,'Movimentações'!$B:$B,D251,'Movimentações'!$C:$C,"Saída"))</f>
        <v/>
      </c>
      <c r="G251">
        <f>IF(D251="","",IF(E251="","",IF(F251&lt;=E251,"REPOR","OK")))</f>
        <v/>
      </c>
    </row>
    <row r="252">
      <c r="D252">
        <f>IF(B252="","",IF(C252="",B252,B252&amp;" - "&amp;C252))</f>
        <v/>
      </c>
      <c r="F252">
        <f>IF(D252="","",SUMIFS('Movimentações'!$D:$D,'Movimentações'!$B:$B,D252,'Movimentações'!$C:$C,"Entrada")-SUMIFS('Movimentações'!$D:$D,'Movimentações'!$B:$B,D252,'Movimentações'!$C:$C,"Saída"))</f>
        <v/>
      </c>
      <c r="G252">
        <f>IF(D252="","",IF(E252="","",IF(F252&lt;=E252,"REPOR","OK")))</f>
        <v/>
      </c>
    </row>
    <row r="253">
      <c r="D253">
        <f>IF(B253="","",IF(C253="",B253,B253&amp;" - "&amp;C253))</f>
        <v/>
      </c>
      <c r="F253">
        <f>IF(D253="","",SUMIFS('Movimentações'!$D:$D,'Movimentações'!$B:$B,D253,'Movimentações'!$C:$C,"Entrada")-SUMIFS('Movimentações'!$D:$D,'Movimentações'!$B:$B,D253,'Movimentações'!$C:$C,"Saída"))</f>
        <v/>
      </c>
      <c r="G253">
        <f>IF(D253="","",IF(E253="","",IF(F253&lt;=E253,"REPOR","OK")))</f>
        <v/>
      </c>
    </row>
    <row r="254">
      <c r="D254">
        <f>IF(B254="","",IF(C254="",B254,B254&amp;" - "&amp;C254))</f>
        <v/>
      </c>
      <c r="F254">
        <f>IF(D254="","",SUMIFS('Movimentações'!$D:$D,'Movimentações'!$B:$B,D254,'Movimentações'!$C:$C,"Entrada")-SUMIFS('Movimentações'!$D:$D,'Movimentações'!$B:$B,D254,'Movimentações'!$C:$C,"Saída"))</f>
        <v/>
      </c>
      <c r="G254">
        <f>IF(D254="","",IF(E254="","",IF(F254&lt;=E254,"REPOR","OK")))</f>
        <v/>
      </c>
    </row>
    <row r="255">
      <c r="D255">
        <f>IF(B255="","",IF(C255="",B255,B255&amp;" - "&amp;C255))</f>
        <v/>
      </c>
      <c r="F255">
        <f>IF(D255="","",SUMIFS('Movimentações'!$D:$D,'Movimentações'!$B:$B,D255,'Movimentações'!$C:$C,"Entrada")-SUMIFS('Movimentações'!$D:$D,'Movimentações'!$B:$B,D255,'Movimentações'!$C:$C,"Saída"))</f>
        <v/>
      </c>
      <c r="G255">
        <f>IF(D255="","",IF(E255="","",IF(F255&lt;=E255,"REPOR","OK")))</f>
        <v/>
      </c>
    </row>
    <row r="256">
      <c r="D256">
        <f>IF(B256="","",IF(C256="",B256,B256&amp;" - "&amp;C256))</f>
        <v/>
      </c>
      <c r="F256">
        <f>IF(D256="","",SUMIFS('Movimentações'!$D:$D,'Movimentações'!$B:$B,D256,'Movimentações'!$C:$C,"Entrada")-SUMIFS('Movimentações'!$D:$D,'Movimentações'!$B:$B,D256,'Movimentações'!$C:$C,"Saída"))</f>
        <v/>
      </c>
      <c r="G256">
        <f>IF(D256="","",IF(E256="","",IF(F256&lt;=E256,"REPOR","OK")))</f>
        <v/>
      </c>
    </row>
    <row r="257">
      <c r="D257">
        <f>IF(B257="","",IF(C257="",B257,B257&amp;" - "&amp;C257))</f>
        <v/>
      </c>
      <c r="F257">
        <f>IF(D257="","",SUMIFS('Movimentações'!$D:$D,'Movimentações'!$B:$B,D257,'Movimentações'!$C:$C,"Entrada")-SUMIFS('Movimentações'!$D:$D,'Movimentações'!$B:$B,D257,'Movimentações'!$C:$C,"Saída"))</f>
        <v/>
      </c>
      <c r="G257">
        <f>IF(D257="","",IF(E257="","",IF(F257&lt;=E257,"REPOR","OK")))</f>
        <v/>
      </c>
    </row>
    <row r="258">
      <c r="D258">
        <f>IF(B258="","",IF(C258="",B258,B258&amp;" - "&amp;C258))</f>
        <v/>
      </c>
      <c r="F258">
        <f>IF(D258="","",SUMIFS('Movimentações'!$D:$D,'Movimentações'!$B:$B,D258,'Movimentações'!$C:$C,"Entrada")-SUMIFS('Movimentações'!$D:$D,'Movimentações'!$B:$B,D258,'Movimentações'!$C:$C,"Saída"))</f>
        <v/>
      </c>
      <c r="G258">
        <f>IF(D258="","",IF(E258="","",IF(F258&lt;=E258,"REPOR","OK")))</f>
        <v/>
      </c>
    </row>
    <row r="259">
      <c r="D259">
        <f>IF(B259="","",IF(C259="",B259,B259&amp;" - "&amp;C259))</f>
        <v/>
      </c>
      <c r="F259">
        <f>IF(D259="","",SUMIFS('Movimentações'!$D:$D,'Movimentações'!$B:$B,D259,'Movimentações'!$C:$C,"Entrada")-SUMIFS('Movimentações'!$D:$D,'Movimentações'!$B:$B,D259,'Movimentações'!$C:$C,"Saída"))</f>
        <v/>
      </c>
      <c r="G259">
        <f>IF(D259="","",IF(E259="","",IF(F259&lt;=E259,"REPOR","OK")))</f>
        <v/>
      </c>
    </row>
    <row r="260">
      <c r="D260">
        <f>IF(B260="","",IF(C260="",B260,B260&amp;" - "&amp;C260))</f>
        <v/>
      </c>
      <c r="F260">
        <f>IF(D260="","",SUMIFS('Movimentações'!$D:$D,'Movimentações'!$B:$B,D260,'Movimentações'!$C:$C,"Entrada")-SUMIFS('Movimentações'!$D:$D,'Movimentações'!$B:$B,D260,'Movimentações'!$C:$C,"Saída"))</f>
        <v/>
      </c>
      <c r="G260">
        <f>IF(D260="","",IF(E260="","",IF(F260&lt;=E260,"REPOR","OK")))</f>
        <v/>
      </c>
    </row>
    <row r="261">
      <c r="D261">
        <f>IF(B261="","",IF(C261="",B261,B261&amp;" - "&amp;C261))</f>
        <v/>
      </c>
      <c r="F261">
        <f>IF(D261="","",SUMIFS('Movimentações'!$D:$D,'Movimentações'!$B:$B,D261,'Movimentações'!$C:$C,"Entrada")-SUMIFS('Movimentações'!$D:$D,'Movimentações'!$B:$B,D261,'Movimentações'!$C:$C,"Saída"))</f>
        <v/>
      </c>
      <c r="G261">
        <f>IF(D261="","",IF(E261="","",IF(F261&lt;=E261,"REPOR","OK")))</f>
        <v/>
      </c>
    </row>
    <row r="262">
      <c r="D262">
        <f>IF(B262="","",IF(C262="",B262,B262&amp;" - "&amp;C262))</f>
        <v/>
      </c>
      <c r="F262">
        <f>IF(D262="","",SUMIFS('Movimentações'!$D:$D,'Movimentações'!$B:$B,D262,'Movimentações'!$C:$C,"Entrada")-SUMIFS('Movimentações'!$D:$D,'Movimentações'!$B:$B,D262,'Movimentações'!$C:$C,"Saída"))</f>
        <v/>
      </c>
      <c r="G262">
        <f>IF(D262="","",IF(E262="","",IF(F262&lt;=E262,"REPOR","OK")))</f>
        <v/>
      </c>
    </row>
    <row r="263">
      <c r="D263">
        <f>IF(B263="","",IF(C263="",B263,B263&amp;" - "&amp;C263))</f>
        <v/>
      </c>
      <c r="F263">
        <f>IF(D263="","",SUMIFS('Movimentações'!$D:$D,'Movimentações'!$B:$B,D263,'Movimentações'!$C:$C,"Entrada")-SUMIFS('Movimentações'!$D:$D,'Movimentações'!$B:$B,D263,'Movimentações'!$C:$C,"Saída"))</f>
        <v/>
      </c>
      <c r="G263">
        <f>IF(D263="","",IF(E263="","",IF(F263&lt;=E263,"REPOR","OK")))</f>
        <v/>
      </c>
    </row>
    <row r="264">
      <c r="D264">
        <f>IF(B264="","",IF(C264="",B264,B264&amp;" - "&amp;C264))</f>
        <v/>
      </c>
      <c r="F264">
        <f>IF(D264="","",SUMIFS('Movimentações'!$D:$D,'Movimentações'!$B:$B,D264,'Movimentações'!$C:$C,"Entrada")-SUMIFS('Movimentações'!$D:$D,'Movimentações'!$B:$B,D264,'Movimentações'!$C:$C,"Saída"))</f>
        <v/>
      </c>
      <c r="G264">
        <f>IF(D264="","",IF(E264="","",IF(F264&lt;=E264,"REPOR","OK")))</f>
        <v/>
      </c>
    </row>
    <row r="265">
      <c r="D265">
        <f>IF(B265="","",IF(C265="",B265,B265&amp;" - "&amp;C265))</f>
        <v/>
      </c>
      <c r="F265">
        <f>IF(D265="","",SUMIFS('Movimentações'!$D:$D,'Movimentações'!$B:$B,D265,'Movimentações'!$C:$C,"Entrada")-SUMIFS('Movimentações'!$D:$D,'Movimentações'!$B:$B,D265,'Movimentações'!$C:$C,"Saída"))</f>
        <v/>
      </c>
      <c r="G265">
        <f>IF(D265="","",IF(E265="","",IF(F265&lt;=E265,"REPOR","OK")))</f>
        <v/>
      </c>
    </row>
    <row r="266">
      <c r="D266">
        <f>IF(B266="","",IF(C266="",B266,B266&amp;" - "&amp;C266))</f>
        <v/>
      </c>
      <c r="F266">
        <f>IF(D266="","",SUMIFS('Movimentações'!$D:$D,'Movimentações'!$B:$B,D266,'Movimentações'!$C:$C,"Entrada")-SUMIFS('Movimentações'!$D:$D,'Movimentações'!$B:$B,D266,'Movimentações'!$C:$C,"Saída"))</f>
        <v/>
      </c>
      <c r="G266">
        <f>IF(D266="","",IF(E266="","",IF(F266&lt;=E266,"REPOR","OK")))</f>
        <v/>
      </c>
    </row>
    <row r="267">
      <c r="D267">
        <f>IF(B267="","",IF(C267="",B267,B267&amp;" - "&amp;C267))</f>
        <v/>
      </c>
      <c r="F267">
        <f>IF(D267="","",SUMIFS('Movimentações'!$D:$D,'Movimentações'!$B:$B,D267,'Movimentações'!$C:$C,"Entrada")-SUMIFS('Movimentações'!$D:$D,'Movimentações'!$B:$B,D267,'Movimentações'!$C:$C,"Saída"))</f>
        <v/>
      </c>
      <c r="G267">
        <f>IF(D267="","",IF(E267="","",IF(F267&lt;=E267,"REPOR","OK")))</f>
        <v/>
      </c>
    </row>
    <row r="268">
      <c r="D268">
        <f>IF(B268="","",IF(C268="",B268,B268&amp;" - "&amp;C268))</f>
        <v/>
      </c>
      <c r="F268">
        <f>IF(D268="","",SUMIFS('Movimentações'!$D:$D,'Movimentações'!$B:$B,D268,'Movimentações'!$C:$C,"Entrada")-SUMIFS('Movimentações'!$D:$D,'Movimentações'!$B:$B,D268,'Movimentações'!$C:$C,"Saída"))</f>
        <v/>
      </c>
      <c r="G268">
        <f>IF(D268="","",IF(E268="","",IF(F268&lt;=E268,"REPOR","OK")))</f>
        <v/>
      </c>
    </row>
    <row r="269">
      <c r="D269">
        <f>IF(B269="","",IF(C269="",B269,B269&amp;" - "&amp;C269))</f>
        <v/>
      </c>
      <c r="F269">
        <f>IF(D269="","",SUMIFS('Movimentações'!$D:$D,'Movimentações'!$B:$B,D269,'Movimentações'!$C:$C,"Entrada")-SUMIFS('Movimentações'!$D:$D,'Movimentações'!$B:$B,D269,'Movimentações'!$C:$C,"Saída"))</f>
        <v/>
      </c>
      <c r="G269">
        <f>IF(D269="","",IF(E269="","",IF(F269&lt;=E269,"REPOR","OK")))</f>
        <v/>
      </c>
    </row>
    <row r="270">
      <c r="D270">
        <f>IF(B270="","",IF(C270="",B270,B270&amp;" - "&amp;C270))</f>
        <v/>
      </c>
      <c r="F270">
        <f>IF(D270="","",SUMIFS('Movimentações'!$D:$D,'Movimentações'!$B:$B,D270,'Movimentações'!$C:$C,"Entrada")-SUMIFS('Movimentações'!$D:$D,'Movimentações'!$B:$B,D270,'Movimentações'!$C:$C,"Saída"))</f>
        <v/>
      </c>
      <c r="G270">
        <f>IF(D270="","",IF(E270="","",IF(F270&lt;=E270,"REPOR","OK")))</f>
        <v/>
      </c>
    </row>
    <row r="271">
      <c r="D271">
        <f>IF(B271="","",IF(C271="",B271,B271&amp;" - "&amp;C271))</f>
        <v/>
      </c>
      <c r="F271">
        <f>IF(D271="","",SUMIFS('Movimentações'!$D:$D,'Movimentações'!$B:$B,D271,'Movimentações'!$C:$C,"Entrada")-SUMIFS('Movimentações'!$D:$D,'Movimentações'!$B:$B,D271,'Movimentações'!$C:$C,"Saída"))</f>
        <v/>
      </c>
      <c r="G271">
        <f>IF(D271="","",IF(E271="","",IF(F271&lt;=E271,"REPOR","OK")))</f>
        <v/>
      </c>
    </row>
    <row r="272">
      <c r="D272">
        <f>IF(B272="","",IF(C272="",B272,B272&amp;" - "&amp;C272))</f>
        <v/>
      </c>
      <c r="F272">
        <f>IF(D272="","",SUMIFS('Movimentações'!$D:$D,'Movimentações'!$B:$B,D272,'Movimentações'!$C:$C,"Entrada")-SUMIFS('Movimentações'!$D:$D,'Movimentações'!$B:$B,D272,'Movimentações'!$C:$C,"Saída"))</f>
        <v/>
      </c>
      <c r="G272">
        <f>IF(D272="","",IF(E272="","",IF(F272&lt;=E272,"REPOR","OK")))</f>
        <v/>
      </c>
    </row>
    <row r="273">
      <c r="D273">
        <f>IF(B273="","",IF(C273="",B273,B273&amp;" - "&amp;C273))</f>
        <v/>
      </c>
      <c r="F273">
        <f>IF(D273="","",SUMIFS('Movimentações'!$D:$D,'Movimentações'!$B:$B,D273,'Movimentações'!$C:$C,"Entrada")-SUMIFS('Movimentações'!$D:$D,'Movimentações'!$B:$B,D273,'Movimentações'!$C:$C,"Saída"))</f>
        <v/>
      </c>
      <c r="G273">
        <f>IF(D273="","",IF(E273="","",IF(F273&lt;=E273,"REPOR","OK")))</f>
        <v/>
      </c>
    </row>
    <row r="274">
      <c r="D274">
        <f>IF(B274="","",IF(C274="",B274,B274&amp;" - "&amp;C274))</f>
        <v/>
      </c>
      <c r="F274">
        <f>IF(D274="","",SUMIFS('Movimentações'!$D:$D,'Movimentações'!$B:$B,D274,'Movimentações'!$C:$C,"Entrada")-SUMIFS('Movimentações'!$D:$D,'Movimentações'!$B:$B,D274,'Movimentações'!$C:$C,"Saída"))</f>
        <v/>
      </c>
      <c r="G274">
        <f>IF(D274="","",IF(E274="","",IF(F274&lt;=E274,"REPOR","OK")))</f>
        <v/>
      </c>
    </row>
    <row r="275">
      <c r="D275">
        <f>IF(B275="","",IF(C275="",B275,B275&amp;" - "&amp;C275))</f>
        <v/>
      </c>
      <c r="F275">
        <f>IF(D275="","",SUMIFS('Movimentações'!$D:$D,'Movimentações'!$B:$B,D275,'Movimentações'!$C:$C,"Entrada")-SUMIFS('Movimentações'!$D:$D,'Movimentações'!$B:$B,D275,'Movimentações'!$C:$C,"Saída"))</f>
        <v/>
      </c>
      <c r="G275">
        <f>IF(D275="","",IF(E275="","",IF(F275&lt;=E275,"REPOR","OK")))</f>
        <v/>
      </c>
    </row>
    <row r="276">
      <c r="D276">
        <f>IF(B276="","",IF(C276="",B276,B276&amp;" - "&amp;C276))</f>
        <v/>
      </c>
      <c r="F276">
        <f>IF(D276="","",SUMIFS('Movimentações'!$D:$D,'Movimentações'!$B:$B,D276,'Movimentações'!$C:$C,"Entrada")-SUMIFS('Movimentações'!$D:$D,'Movimentações'!$B:$B,D276,'Movimentações'!$C:$C,"Saída"))</f>
        <v/>
      </c>
      <c r="G276">
        <f>IF(D276="","",IF(E276="","",IF(F276&lt;=E276,"REPOR","OK")))</f>
        <v/>
      </c>
    </row>
    <row r="277">
      <c r="D277">
        <f>IF(B277="","",IF(C277="",B277,B277&amp;" - "&amp;C277))</f>
        <v/>
      </c>
      <c r="F277">
        <f>IF(D277="","",SUMIFS('Movimentações'!$D:$D,'Movimentações'!$B:$B,D277,'Movimentações'!$C:$C,"Entrada")-SUMIFS('Movimentações'!$D:$D,'Movimentações'!$B:$B,D277,'Movimentações'!$C:$C,"Saída"))</f>
        <v/>
      </c>
      <c r="G277">
        <f>IF(D277="","",IF(E277="","",IF(F277&lt;=E277,"REPOR","OK")))</f>
        <v/>
      </c>
    </row>
    <row r="278">
      <c r="D278">
        <f>IF(B278="","",IF(C278="",B278,B278&amp;" - "&amp;C278))</f>
        <v/>
      </c>
      <c r="F278">
        <f>IF(D278="","",SUMIFS('Movimentações'!$D:$D,'Movimentações'!$B:$B,D278,'Movimentações'!$C:$C,"Entrada")-SUMIFS('Movimentações'!$D:$D,'Movimentações'!$B:$B,D278,'Movimentações'!$C:$C,"Saída"))</f>
        <v/>
      </c>
      <c r="G278">
        <f>IF(D278="","",IF(E278="","",IF(F278&lt;=E278,"REPOR","OK")))</f>
        <v/>
      </c>
    </row>
    <row r="279">
      <c r="D279">
        <f>IF(B279="","",IF(C279="",B279,B279&amp;" - "&amp;C279))</f>
        <v/>
      </c>
      <c r="F279">
        <f>IF(D279="","",SUMIFS('Movimentações'!$D:$D,'Movimentações'!$B:$B,D279,'Movimentações'!$C:$C,"Entrada")-SUMIFS('Movimentações'!$D:$D,'Movimentações'!$B:$B,D279,'Movimentações'!$C:$C,"Saída"))</f>
        <v/>
      </c>
      <c r="G279">
        <f>IF(D279="","",IF(E279="","",IF(F279&lt;=E279,"REPOR","OK")))</f>
        <v/>
      </c>
    </row>
    <row r="280">
      <c r="D280">
        <f>IF(B280="","",IF(C280="",B280,B280&amp;" - "&amp;C280))</f>
        <v/>
      </c>
      <c r="F280">
        <f>IF(D280="","",SUMIFS('Movimentações'!$D:$D,'Movimentações'!$B:$B,D280,'Movimentações'!$C:$C,"Entrada")-SUMIFS('Movimentações'!$D:$D,'Movimentações'!$B:$B,D280,'Movimentações'!$C:$C,"Saída"))</f>
        <v/>
      </c>
      <c r="G280">
        <f>IF(D280="","",IF(E280="","",IF(F280&lt;=E280,"REPOR","OK")))</f>
        <v/>
      </c>
    </row>
    <row r="281">
      <c r="D281">
        <f>IF(B281="","",IF(C281="",B281,B281&amp;" - "&amp;C281))</f>
        <v/>
      </c>
      <c r="F281">
        <f>IF(D281="","",SUMIFS('Movimentações'!$D:$D,'Movimentações'!$B:$B,D281,'Movimentações'!$C:$C,"Entrada")-SUMIFS('Movimentações'!$D:$D,'Movimentações'!$B:$B,D281,'Movimentações'!$C:$C,"Saída"))</f>
        <v/>
      </c>
      <c r="G281">
        <f>IF(D281="","",IF(E281="","",IF(F281&lt;=E281,"REPOR","OK")))</f>
        <v/>
      </c>
    </row>
    <row r="282">
      <c r="D282">
        <f>IF(B282="","",IF(C282="",B282,B282&amp;" - "&amp;C282))</f>
        <v/>
      </c>
      <c r="F282">
        <f>IF(D282="","",SUMIFS('Movimentações'!$D:$D,'Movimentações'!$B:$B,D282,'Movimentações'!$C:$C,"Entrada")-SUMIFS('Movimentações'!$D:$D,'Movimentações'!$B:$B,D282,'Movimentações'!$C:$C,"Saída"))</f>
        <v/>
      </c>
      <c r="G282">
        <f>IF(D282="","",IF(E282="","",IF(F282&lt;=E282,"REPOR","OK")))</f>
        <v/>
      </c>
    </row>
    <row r="283">
      <c r="D283">
        <f>IF(B283="","",IF(C283="",B283,B283&amp;" - "&amp;C283))</f>
        <v/>
      </c>
      <c r="F283">
        <f>IF(D283="","",SUMIFS('Movimentações'!$D:$D,'Movimentações'!$B:$B,D283,'Movimentações'!$C:$C,"Entrada")-SUMIFS('Movimentações'!$D:$D,'Movimentações'!$B:$B,D283,'Movimentações'!$C:$C,"Saída"))</f>
        <v/>
      </c>
      <c r="G283">
        <f>IF(D283="","",IF(E283="","",IF(F283&lt;=E283,"REPOR","OK")))</f>
        <v/>
      </c>
    </row>
    <row r="284">
      <c r="D284">
        <f>IF(B284="","",IF(C284="",B284,B284&amp;" - "&amp;C284))</f>
        <v/>
      </c>
      <c r="F284">
        <f>IF(D284="","",SUMIFS('Movimentações'!$D:$D,'Movimentações'!$B:$B,D284,'Movimentações'!$C:$C,"Entrada")-SUMIFS('Movimentações'!$D:$D,'Movimentações'!$B:$B,D284,'Movimentações'!$C:$C,"Saída"))</f>
        <v/>
      </c>
      <c r="G284">
        <f>IF(D284="","",IF(E284="","",IF(F284&lt;=E284,"REPOR","OK")))</f>
        <v/>
      </c>
    </row>
    <row r="285">
      <c r="D285">
        <f>IF(B285="","",IF(C285="",B285,B285&amp;" - "&amp;C285))</f>
        <v/>
      </c>
      <c r="F285">
        <f>IF(D285="","",SUMIFS('Movimentações'!$D:$D,'Movimentações'!$B:$B,D285,'Movimentações'!$C:$C,"Entrada")-SUMIFS('Movimentações'!$D:$D,'Movimentações'!$B:$B,D285,'Movimentações'!$C:$C,"Saída"))</f>
        <v/>
      </c>
      <c r="G285">
        <f>IF(D285="","",IF(E285="","",IF(F285&lt;=E285,"REPOR","OK")))</f>
        <v/>
      </c>
    </row>
    <row r="286">
      <c r="D286">
        <f>IF(B286="","",IF(C286="",B286,B286&amp;" - "&amp;C286))</f>
        <v/>
      </c>
      <c r="F286">
        <f>IF(D286="","",SUMIFS('Movimentações'!$D:$D,'Movimentações'!$B:$B,D286,'Movimentações'!$C:$C,"Entrada")-SUMIFS('Movimentações'!$D:$D,'Movimentações'!$B:$B,D286,'Movimentações'!$C:$C,"Saída"))</f>
        <v/>
      </c>
      <c r="G286">
        <f>IF(D286="","",IF(E286="","",IF(F286&lt;=E286,"REPOR","OK")))</f>
        <v/>
      </c>
    </row>
    <row r="287">
      <c r="D287">
        <f>IF(B287="","",IF(C287="",B287,B287&amp;" - "&amp;C287))</f>
        <v/>
      </c>
      <c r="F287">
        <f>IF(D287="","",SUMIFS('Movimentações'!$D:$D,'Movimentações'!$B:$B,D287,'Movimentações'!$C:$C,"Entrada")-SUMIFS('Movimentações'!$D:$D,'Movimentações'!$B:$B,D287,'Movimentações'!$C:$C,"Saída"))</f>
        <v/>
      </c>
      <c r="G287">
        <f>IF(D287="","",IF(E287="","",IF(F287&lt;=E287,"REPOR","OK")))</f>
        <v/>
      </c>
    </row>
    <row r="288">
      <c r="D288">
        <f>IF(B288="","",IF(C288="",B288,B288&amp;" - "&amp;C288))</f>
        <v/>
      </c>
      <c r="F288">
        <f>IF(D288="","",SUMIFS('Movimentações'!$D:$D,'Movimentações'!$B:$B,D288,'Movimentações'!$C:$C,"Entrada")-SUMIFS('Movimentações'!$D:$D,'Movimentações'!$B:$B,D288,'Movimentações'!$C:$C,"Saída"))</f>
        <v/>
      </c>
      <c r="G288">
        <f>IF(D288="","",IF(E288="","",IF(F288&lt;=E288,"REPOR","OK")))</f>
        <v/>
      </c>
    </row>
    <row r="289">
      <c r="D289">
        <f>IF(B289="","",IF(C289="",B289,B289&amp;" - "&amp;C289))</f>
        <v/>
      </c>
      <c r="F289">
        <f>IF(D289="","",SUMIFS('Movimentações'!$D:$D,'Movimentações'!$B:$B,D289,'Movimentações'!$C:$C,"Entrada")-SUMIFS('Movimentações'!$D:$D,'Movimentações'!$B:$B,D289,'Movimentações'!$C:$C,"Saída"))</f>
        <v/>
      </c>
      <c r="G289">
        <f>IF(D289="","",IF(E289="","",IF(F289&lt;=E289,"REPOR","OK")))</f>
        <v/>
      </c>
    </row>
    <row r="290">
      <c r="D290">
        <f>IF(B290="","",IF(C290="",B290,B290&amp;" - "&amp;C290))</f>
        <v/>
      </c>
      <c r="F290">
        <f>IF(D290="","",SUMIFS('Movimentações'!$D:$D,'Movimentações'!$B:$B,D290,'Movimentações'!$C:$C,"Entrada")-SUMIFS('Movimentações'!$D:$D,'Movimentações'!$B:$B,D290,'Movimentações'!$C:$C,"Saída"))</f>
        <v/>
      </c>
      <c r="G290">
        <f>IF(D290="","",IF(E290="","",IF(F290&lt;=E290,"REPOR","OK")))</f>
        <v/>
      </c>
    </row>
    <row r="291">
      <c r="D291">
        <f>IF(B291="","",IF(C291="",B291,B291&amp;" - "&amp;C291))</f>
        <v/>
      </c>
      <c r="F291">
        <f>IF(D291="","",SUMIFS('Movimentações'!$D:$D,'Movimentações'!$B:$B,D291,'Movimentações'!$C:$C,"Entrada")-SUMIFS('Movimentações'!$D:$D,'Movimentações'!$B:$B,D291,'Movimentações'!$C:$C,"Saída"))</f>
        <v/>
      </c>
      <c r="G291">
        <f>IF(D291="","",IF(E291="","",IF(F291&lt;=E291,"REPOR","OK")))</f>
        <v/>
      </c>
    </row>
    <row r="292">
      <c r="D292">
        <f>IF(B292="","",IF(C292="",B292,B292&amp;" - "&amp;C292))</f>
        <v/>
      </c>
      <c r="F292">
        <f>IF(D292="","",SUMIFS('Movimentações'!$D:$D,'Movimentações'!$B:$B,D292,'Movimentações'!$C:$C,"Entrada")-SUMIFS('Movimentações'!$D:$D,'Movimentações'!$B:$B,D292,'Movimentações'!$C:$C,"Saída"))</f>
        <v/>
      </c>
      <c r="G292">
        <f>IF(D292="","",IF(E292="","",IF(F292&lt;=E292,"REPOR","OK")))</f>
        <v/>
      </c>
    </row>
    <row r="293">
      <c r="D293">
        <f>IF(B293="","",IF(C293="",B293,B293&amp;" - "&amp;C293))</f>
        <v/>
      </c>
      <c r="F293">
        <f>IF(D293="","",SUMIFS('Movimentações'!$D:$D,'Movimentações'!$B:$B,D293,'Movimentações'!$C:$C,"Entrada")-SUMIFS('Movimentações'!$D:$D,'Movimentações'!$B:$B,D293,'Movimentações'!$C:$C,"Saída"))</f>
        <v/>
      </c>
      <c r="G293">
        <f>IF(D293="","",IF(E293="","",IF(F293&lt;=E293,"REPOR","OK")))</f>
        <v/>
      </c>
    </row>
    <row r="294">
      <c r="D294">
        <f>IF(B294="","",IF(C294="",B294,B294&amp;" - "&amp;C294))</f>
        <v/>
      </c>
      <c r="F294">
        <f>IF(D294="","",SUMIFS('Movimentações'!$D:$D,'Movimentações'!$B:$B,D294,'Movimentações'!$C:$C,"Entrada")-SUMIFS('Movimentações'!$D:$D,'Movimentações'!$B:$B,D294,'Movimentações'!$C:$C,"Saída"))</f>
        <v/>
      </c>
      <c r="G294">
        <f>IF(D294="","",IF(E294="","",IF(F294&lt;=E294,"REPOR","OK")))</f>
        <v/>
      </c>
    </row>
    <row r="295">
      <c r="D295">
        <f>IF(B295="","",IF(C295="",B295,B295&amp;" - "&amp;C295))</f>
        <v/>
      </c>
      <c r="F295">
        <f>IF(D295="","",SUMIFS('Movimentações'!$D:$D,'Movimentações'!$B:$B,D295,'Movimentações'!$C:$C,"Entrada")-SUMIFS('Movimentações'!$D:$D,'Movimentações'!$B:$B,D295,'Movimentações'!$C:$C,"Saída"))</f>
        <v/>
      </c>
      <c r="G295">
        <f>IF(D295="","",IF(E295="","",IF(F295&lt;=E295,"REPOR","OK")))</f>
        <v/>
      </c>
    </row>
    <row r="296">
      <c r="D296">
        <f>IF(B296="","",IF(C296="",B296,B296&amp;" - "&amp;C296))</f>
        <v/>
      </c>
      <c r="F296">
        <f>IF(D296="","",SUMIFS('Movimentações'!$D:$D,'Movimentações'!$B:$B,D296,'Movimentações'!$C:$C,"Entrada")-SUMIFS('Movimentações'!$D:$D,'Movimentações'!$B:$B,D296,'Movimentações'!$C:$C,"Saída"))</f>
        <v/>
      </c>
      <c r="G296">
        <f>IF(D296="","",IF(E296="","",IF(F296&lt;=E296,"REPOR","OK")))</f>
        <v/>
      </c>
    </row>
    <row r="297">
      <c r="D297">
        <f>IF(B297="","",IF(C297="",B297,B297&amp;" - "&amp;C297))</f>
        <v/>
      </c>
      <c r="F297">
        <f>IF(D297="","",SUMIFS('Movimentações'!$D:$D,'Movimentações'!$B:$B,D297,'Movimentações'!$C:$C,"Entrada")-SUMIFS('Movimentações'!$D:$D,'Movimentações'!$B:$B,D297,'Movimentações'!$C:$C,"Saída"))</f>
        <v/>
      </c>
      <c r="G297">
        <f>IF(D297="","",IF(E297="","",IF(F297&lt;=E297,"REPOR","OK")))</f>
        <v/>
      </c>
    </row>
    <row r="298">
      <c r="D298">
        <f>IF(B298="","",IF(C298="",B298,B298&amp;" - "&amp;C298))</f>
        <v/>
      </c>
      <c r="F298">
        <f>IF(D298="","",SUMIFS('Movimentações'!$D:$D,'Movimentações'!$B:$B,D298,'Movimentações'!$C:$C,"Entrada")-SUMIFS('Movimentações'!$D:$D,'Movimentações'!$B:$B,D298,'Movimentações'!$C:$C,"Saída"))</f>
        <v/>
      </c>
      <c r="G298">
        <f>IF(D298="","",IF(E298="","",IF(F298&lt;=E298,"REPOR","OK")))</f>
        <v/>
      </c>
    </row>
    <row r="299">
      <c r="D299">
        <f>IF(B299="","",IF(C299="",B299,B299&amp;" - "&amp;C299))</f>
        <v/>
      </c>
      <c r="F299">
        <f>IF(D299="","",SUMIFS('Movimentações'!$D:$D,'Movimentações'!$B:$B,D299,'Movimentações'!$C:$C,"Entrada")-SUMIFS('Movimentações'!$D:$D,'Movimentações'!$B:$B,D299,'Movimentações'!$C:$C,"Saída"))</f>
        <v/>
      </c>
      <c r="G299">
        <f>IF(D299="","",IF(E299="","",IF(F299&lt;=E299,"REPOR","OK")))</f>
        <v/>
      </c>
    </row>
    <row r="300">
      <c r="D300">
        <f>IF(B300="","",IF(C300="",B300,B300&amp;" - "&amp;C300))</f>
        <v/>
      </c>
      <c r="F300">
        <f>IF(D300="","",SUMIFS('Movimentações'!$D:$D,'Movimentações'!$B:$B,D300,'Movimentações'!$C:$C,"Entrada")-SUMIFS('Movimentações'!$D:$D,'Movimentações'!$B:$B,D300,'Movimentações'!$C:$C,"Saída"))</f>
        <v/>
      </c>
      <c r="G300">
        <f>IF(D300="","",IF(E300="","",IF(F300&lt;=E300,"REPOR","OK")))</f>
        <v/>
      </c>
    </row>
    <row r="301">
      <c r="D301">
        <f>IF(B301="","",IF(C301="",B301,B301&amp;" - "&amp;C301))</f>
        <v/>
      </c>
      <c r="F301">
        <f>IF(D301="","",SUMIFS('Movimentações'!$D:$D,'Movimentações'!$B:$B,D301,'Movimentações'!$C:$C,"Entrada")-SUMIFS('Movimentações'!$D:$D,'Movimentações'!$B:$B,D301,'Movimentações'!$C:$C,"Saída"))</f>
        <v/>
      </c>
      <c r="G301">
        <f>IF(D301="","",IF(E301="","",IF(F301&lt;=E301,"REPOR","OK")))</f>
        <v/>
      </c>
    </row>
  </sheetData>
  <autoFilter ref="A1:G301"/>
  <conditionalFormatting sqref="G2:G301">
    <cfRule type="expression" priority="1" dxfId="0">
      <formula>$G2="REPOR"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11" customWidth="1" min="3" max="3"/>
    <col width="12" customWidth="1" min="4" max="4"/>
    <col width="28" customWidth="1" min="5" max="5"/>
  </cols>
  <sheetData>
    <row r="1">
      <c r="A1" s="2" t="inlineStr">
        <is>
          <t>Data</t>
        </is>
      </c>
      <c r="B1" s="2" t="inlineStr">
        <is>
          <t>Item (produto - variante)</t>
        </is>
      </c>
      <c r="C1" s="2" t="inlineStr">
        <is>
          <t>Tipo</t>
        </is>
      </c>
      <c r="D1" s="2" t="inlineStr">
        <is>
          <t>Quantidade</t>
        </is>
      </c>
      <c r="E1" s="2" t="inlineStr">
        <is>
          <t>Motivo</t>
        </is>
      </c>
    </row>
    <row r="2">
      <c r="A2" s="3" t="n">
        <v>46296</v>
      </c>
      <c r="B2" t="inlineStr">
        <is>
          <t>Camiseta básica - P</t>
        </is>
      </c>
      <c r="C2" t="inlineStr">
        <is>
          <t>Entrada</t>
        </is>
      </c>
      <c r="D2" t="n">
        <v>10</v>
      </c>
      <c r="E2" t="inlineStr">
        <is>
          <t>Estoque inicial</t>
        </is>
      </c>
    </row>
    <row r="3">
      <c r="A3" s="3" t="n">
        <v>46296</v>
      </c>
      <c r="B3" t="inlineStr">
        <is>
          <t>Camiseta básica - M</t>
        </is>
      </c>
      <c r="C3" t="inlineStr">
        <is>
          <t>Entrada</t>
        </is>
      </c>
      <c r="D3" t="n">
        <v>12</v>
      </c>
      <c r="E3" t="inlineStr">
        <is>
          <t>Estoque inicial</t>
        </is>
      </c>
    </row>
    <row r="4">
      <c r="A4" s="3" t="n">
        <v>46296</v>
      </c>
      <c r="B4" t="inlineStr">
        <is>
          <t>Camiseta básica - G</t>
        </is>
      </c>
      <c r="C4" t="inlineStr">
        <is>
          <t>Entrada</t>
        </is>
      </c>
      <c r="D4" t="n">
        <v>6</v>
      </c>
      <c r="E4" t="inlineStr">
        <is>
          <t>Estoque inicial</t>
        </is>
      </c>
    </row>
    <row r="5">
      <c r="A5" s="3" t="n">
        <v>46296</v>
      </c>
      <c r="B5" t="inlineStr">
        <is>
          <t>Caneca personalizada</t>
        </is>
      </c>
      <c r="C5" t="inlineStr">
        <is>
          <t>Entrada</t>
        </is>
      </c>
      <c r="D5" t="n">
        <v>8</v>
      </c>
      <c r="E5" t="inlineStr">
        <is>
          <t>Estoque inicial</t>
        </is>
      </c>
    </row>
    <row r="6">
      <c r="A6" s="3" t="n">
        <v>46296</v>
      </c>
      <c r="B6" t="inlineStr">
        <is>
          <t>Caderno 10 matérias</t>
        </is>
      </c>
      <c r="C6" t="inlineStr">
        <is>
          <t>Entrada</t>
        </is>
      </c>
      <c r="D6" t="n">
        <v>15</v>
      </c>
      <c r="E6" t="inlineStr">
        <is>
          <t>Estoque inicial</t>
        </is>
      </c>
    </row>
    <row r="7">
      <c r="A7" s="3" t="n">
        <v>46298</v>
      </c>
      <c r="B7" t="inlineStr">
        <is>
          <t>Camiseta básica - P</t>
        </is>
      </c>
      <c r="C7" t="inlineStr">
        <is>
          <t>Saída</t>
        </is>
      </c>
      <c r="D7" t="n">
        <v>6</v>
      </c>
      <c r="E7" t="inlineStr">
        <is>
          <t>Venda</t>
        </is>
      </c>
    </row>
    <row r="8">
      <c r="A8" s="3" t="n">
        <v>46299</v>
      </c>
      <c r="B8" t="inlineStr">
        <is>
          <t>Caneca personalizada</t>
        </is>
      </c>
      <c r="C8" t="inlineStr">
        <is>
          <t>Saída</t>
        </is>
      </c>
      <c r="D8" t="n">
        <v>1</v>
      </c>
      <c r="E8" t="inlineStr">
        <is>
          <t>Perda/avaria</t>
        </is>
      </c>
    </row>
    <row r="9">
      <c r="A9" s="3" t="n">
        <v>46300</v>
      </c>
      <c r="B9" t="inlineStr">
        <is>
          <t>Caderno 10 matérias</t>
        </is>
      </c>
      <c r="C9" t="inlineStr">
        <is>
          <t>Saída</t>
        </is>
      </c>
      <c r="D9" t="n">
        <v>4</v>
      </c>
      <c r="E9" t="inlineStr">
        <is>
          <t>Venda</t>
        </is>
      </c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  <row r="202">
      <c r="A202" s="3" t="n"/>
    </row>
    <row r="203">
      <c r="A203" s="3" t="n"/>
    </row>
    <row r="204">
      <c r="A204" s="3" t="n"/>
    </row>
    <row r="205">
      <c r="A205" s="3" t="n"/>
    </row>
    <row r="206">
      <c r="A206" s="3" t="n"/>
    </row>
    <row r="207">
      <c r="A207" s="3" t="n"/>
    </row>
    <row r="208">
      <c r="A208" s="3" t="n"/>
    </row>
    <row r="209">
      <c r="A209" s="3" t="n"/>
    </row>
    <row r="210">
      <c r="A210" s="3" t="n"/>
    </row>
    <row r="211">
      <c r="A211" s="3" t="n"/>
    </row>
    <row r="212">
      <c r="A212" s="3" t="n"/>
    </row>
    <row r="213">
      <c r="A213" s="3" t="n"/>
    </row>
    <row r="214">
      <c r="A214" s="3" t="n"/>
    </row>
    <row r="215">
      <c r="A215" s="3" t="n"/>
    </row>
    <row r="216">
      <c r="A216" s="3" t="n"/>
    </row>
    <row r="217">
      <c r="A217" s="3" t="n"/>
    </row>
    <row r="218">
      <c r="A218" s="3" t="n"/>
    </row>
    <row r="219">
      <c r="A219" s="3" t="n"/>
    </row>
    <row r="220">
      <c r="A220" s="3" t="n"/>
    </row>
    <row r="221">
      <c r="A221" s="3" t="n"/>
    </row>
    <row r="222">
      <c r="A222" s="3" t="n"/>
    </row>
    <row r="223">
      <c r="A223" s="3" t="n"/>
    </row>
    <row r="224">
      <c r="A224" s="3" t="n"/>
    </row>
    <row r="225">
      <c r="A225" s="3" t="n"/>
    </row>
    <row r="226">
      <c r="A226" s="3" t="n"/>
    </row>
    <row r="227">
      <c r="A227" s="3" t="n"/>
    </row>
    <row r="228">
      <c r="A228" s="3" t="n"/>
    </row>
    <row r="229">
      <c r="A229" s="3" t="n"/>
    </row>
    <row r="230">
      <c r="A230" s="3" t="n"/>
    </row>
    <row r="231">
      <c r="A231" s="3" t="n"/>
    </row>
    <row r="232">
      <c r="A232" s="3" t="n"/>
    </row>
    <row r="233">
      <c r="A233" s="3" t="n"/>
    </row>
    <row r="234">
      <c r="A234" s="3" t="n"/>
    </row>
    <row r="235">
      <c r="A235" s="3" t="n"/>
    </row>
    <row r="236">
      <c r="A236" s="3" t="n"/>
    </row>
    <row r="237">
      <c r="A237" s="3" t="n"/>
    </row>
    <row r="238">
      <c r="A238" s="3" t="n"/>
    </row>
    <row r="239">
      <c r="A239" s="3" t="n"/>
    </row>
    <row r="240">
      <c r="A240" s="3" t="n"/>
    </row>
    <row r="241">
      <c r="A241" s="3" t="n"/>
    </row>
    <row r="242">
      <c r="A242" s="3" t="n"/>
    </row>
    <row r="243">
      <c r="A243" s="3" t="n"/>
    </row>
    <row r="244">
      <c r="A244" s="3" t="n"/>
    </row>
    <row r="245">
      <c r="A245" s="3" t="n"/>
    </row>
    <row r="246">
      <c r="A246" s="3" t="n"/>
    </row>
    <row r="247">
      <c r="A247" s="3" t="n"/>
    </row>
    <row r="248">
      <c r="A248" s="3" t="n"/>
    </row>
    <row r="249">
      <c r="A249" s="3" t="n"/>
    </row>
    <row r="250">
      <c r="A250" s="3" t="n"/>
    </row>
    <row r="251">
      <c r="A251" s="3" t="n"/>
    </row>
    <row r="252">
      <c r="A252" s="3" t="n"/>
    </row>
    <row r="253">
      <c r="A253" s="3" t="n"/>
    </row>
    <row r="254">
      <c r="A254" s="3" t="n"/>
    </row>
    <row r="255">
      <c r="A255" s="3" t="n"/>
    </row>
    <row r="256">
      <c r="A256" s="3" t="n"/>
    </row>
    <row r="257">
      <c r="A257" s="3" t="n"/>
    </row>
    <row r="258">
      <c r="A258" s="3" t="n"/>
    </row>
    <row r="259">
      <c r="A259" s="3" t="n"/>
    </row>
    <row r="260">
      <c r="A260" s="3" t="n"/>
    </row>
    <row r="261">
      <c r="A261" s="3" t="n"/>
    </row>
    <row r="262">
      <c r="A262" s="3" t="n"/>
    </row>
    <row r="263">
      <c r="A263" s="3" t="n"/>
    </row>
    <row r="264">
      <c r="A264" s="3" t="n"/>
    </row>
    <row r="265">
      <c r="A265" s="3" t="n"/>
    </row>
    <row r="266">
      <c r="A266" s="3" t="n"/>
    </row>
    <row r="267">
      <c r="A267" s="3" t="n"/>
    </row>
    <row r="268">
      <c r="A268" s="3" t="n"/>
    </row>
    <row r="269">
      <c r="A269" s="3" t="n"/>
    </row>
    <row r="270">
      <c r="A270" s="3" t="n"/>
    </row>
    <row r="271">
      <c r="A271" s="3" t="n"/>
    </row>
    <row r="272">
      <c r="A272" s="3" t="n"/>
    </row>
    <row r="273">
      <c r="A273" s="3" t="n"/>
    </row>
    <row r="274">
      <c r="A274" s="3" t="n"/>
    </row>
    <row r="275">
      <c r="A275" s="3" t="n"/>
    </row>
    <row r="276">
      <c r="A276" s="3" t="n"/>
    </row>
    <row r="277">
      <c r="A277" s="3" t="n"/>
    </row>
    <row r="278">
      <c r="A278" s="3" t="n"/>
    </row>
    <row r="279">
      <c r="A279" s="3" t="n"/>
    </row>
    <row r="280">
      <c r="A280" s="3" t="n"/>
    </row>
    <row r="281">
      <c r="A281" s="3" t="n"/>
    </row>
    <row r="282">
      <c r="A282" s="3" t="n"/>
    </row>
    <row r="283">
      <c r="A283" s="3" t="n"/>
    </row>
    <row r="284">
      <c r="A284" s="3" t="n"/>
    </row>
    <row r="285">
      <c r="A285" s="3" t="n"/>
    </row>
    <row r="286">
      <c r="A286" s="3" t="n"/>
    </row>
    <row r="287">
      <c r="A287" s="3" t="n"/>
    </row>
    <row r="288">
      <c r="A288" s="3" t="n"/>
    </row>
    <row r="289">
      <c r="A289" s="3" t="n"/>
    </row>
    <row r="290">
      <c r="A290" s="3" t="n"/>
    </row>
    <row r="291">
      <c r="A291" s="3" t="n"/>
    </row>
    <row r="292">
      <c r="A292" s="3" t="n"/>
    </row>
    <row r="293">
      <c r="A293" s="3" t="n"/>
    </row>
    <row r="294">
      <c r="A294" s="3" t="n"/>
    </row>
    <row r="295">
      <c r="A295" s="3" t="n"/>
    </row>
    <row r="296">
      <c r="A296" s="3" t="n"/>
    </row>
    <row r="297">
      <c r="A297" s="3" t="n"/>
    </row>
    <row r="298">
      <c r="A298" s="3" t="n"/>
    </row>
    <row r="299">
      <c r="A299" s="3" t="n"/>
    </row>
    <row r="300">
      <c r="A300" s="3" t="n"/>
    </row>
    <row r="301">
      <c r="A301" s="3" t="n"/>
    </row>
  </sheetData>
  <autoFilter ref="A1:E301"/>
  <dataValidations count="4">
    <dataValidation sqref="B2:B301" showDropDown="0" showInputMessage="0" showErrorMessage="1" allowBlank="1" errorTitle="Item não cadastrado" error="Cadastre o item na aba Produtos primeiro." type="list">
      <formula1>=Produtos!$D$2:$D$301</formula1>
    </dataValidation>
    <dataValidation sqref="C2:C301" showDropDown="0" showInputMessage="0" showErrorMessage="1" allowBlank="1" type="list">
      <formula1>"Entrada,Saída"</formula1>
    </dataValidation>
    <dataValidation sqref="D2:D301" showDropDown="0" showInputMessage="0" showErrorMessage="1" allowBlank="1" error="Use um número inteiro positivo. O tipo (Entrada/Saída) define se soma ou subtrai." type="whole" operator="greaterThan">
      <formula1>0</formula1>
    </dataValidation>
    <dataValidation sqref="E2:E301" showDropDown="0" showInputMessage="0" showErrorMessage="0" allowBlank="1" type="list">
      <formula1>"Estoque inicial,Compra,Venda,Troca,Devolução de cliente,Perda/avaria,Ajuste de inventário,Uso interno"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2026-10-11T02:43:44Z</dcterms:created>
  <dcterms:modified xmlns:dcterms="http://purl.org/dc/terms/" xmlns:xsi="http://www.w3.org/2001/XMLSchema-instance" xsi:type="dcterms:W3CDTF">2026-10-11T02:43:44Z</dcterms:modified>
</cp:coreProperties>
</file>